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jpeg" ContentType="image/jpeg"/>
  <Override PartName="/xl/media/image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23" firstSheet="0" activeTab="0"/>
  </bookViews>
  <sheets>
    <sheet name="Travel budget TTN" sheetId="1" state="visible" r:id="rId2"/>
    <sheet name="Plan1" sheetId="2" state="hidden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<sst xmlns="http://schemas.openxmlformats.org/spreadsheetml/2006/main" count="78" uniqueCount="63">
  <si>
    <t>Travel Budget Template</t>
  </si>
  <si>
    <t>1. Start here: Fill in Origin / Destination; Your trip dates; Exchange rate (if it applies); Budget you initially thought. </t>
  </si>
  <si>
    <t>2. Do not fill Expect Travel Expenses. It will fill up as you fill "TRAVEL EXPENSES" section</t>
  </si>
  <si>
    <t>DESTINATION</t>
  </si>
  <si>
    <t>BUDGET</t>
  </si>
  <si>
    <t>EXPECTED TRAVEL EXPENSES</t>
  </si>
  <si>
    <t>.--&gt; Automatically calculated AFTER entering data in "Travel Expenses" </t>
  </si>
  <si>
    <t>Barcelona</t>
  </si>
  <si>
    <t>Budget</t>
  </si>
  <si>
    <t>Type</t>
  </si>
  <si>
    <t>Percentage</t>
  </si>
  <si>
    <t>Value</t>
  </si>
  <si>
    <t>Tokyo</t>
  </si>
  <si>
    <t>Transport</t>
  </si>
  <si>
    <t>Expenses</t>
  </si>
  <si>
    <t>Accommodation</t>
  </si>
  <si>
    <t>Food</t>
  </si>
  <si>
    <t>Difference</t>
  </si>
  <si>
    <t>Others</t>
  </si>
  <si>
    <t>Travel Expenses</t>
  </si>
  <si>
    <t>3.  Fill the lines with the expenses item, amount and price/unit. Total price and total cost in the foreign currency (if applicable) will fill up automatically</t>
  </si>
  <si>
    <t>4. You can add who paid the cost in "Paid by", if you wish so</t>
  </si>
  <si>
    <t>ITEM</t>
  </si>
  <si>
    <t>TYPE</t>
  </si>
  <si>
    <t>AMOUNT 
(in unit.)</t>
  </si>
  <si>
    <t>UNIT PRICE (€)</t>
  </si>
  <si>
    <t>TOTAL PRICE
 (in €)</t>
  </si>
  <si>
    <t>TOTAL COST Exchange Rate
(YEN)</t>
  </si>
  <si>
    <t>Paid by</t>
  </si>
  <si>
    <t>TRANSPORT</t>
  </si>
  <si>
    <t>Flights (roundtrip)</t>
  </si>
  <si>
    <t>Transport </t>
  </si>
  <si>
    <t>John</t>
  </si>
  <si>
    <t>Train airport (roundtrip)</t>
  </si>
  <si>
    <t>Metro/bus</t>
  </si>
  <si>
    <t>Aerobus Bcn (departure)</t>
  </si>
  <si>
    <t>Taxi Bcn (arrival)</t>
  </si>
  <si>
    <t>ACCOMMODATION</t>
  </si>
  <si>
    <t>Hotel Tokyo (8 nights)</t>
  </si>
  <si>
    <t>Only booked, not paid</t>
  </si>
  <si>
    <t>FOOD</t>
  </si>
  <si>
    <t>Breakfast </t>
  </si>
  <si>
    <t>Lunch</t>
  </si>
  <si>
    <t>Dinner</t>
  </si>
  <si>
    <t>Wagyu dinner</t>
  </si>
  <si>
    <t>Groceries</t>
  </si>
  <si>
    <t>OTHERS</t>
  </si>
  <si>
    <t>Attractions</t>
  </si>
  <si>
    <t>Day trip Kamakura</t>
  </si>
  <si>
    <t>Insurance</t>
  </si>
  <si>
    <t>Me</t>
  </si>
  <si>
    <t>SIM card</t>
  </si>
  <si>
    <t>Forms of payment</t>
  </si>
  <si>
    <t>---&gt; Fill in with the cost €</t>
  </si>
  <si>
    <t>COST €</t>
  </si>
  <si>
    <t>PERCENTAGE</t>
  </si>
  <si>
    <t>Alerts</t>
  </si>
  <si>
    <t>Cash</t>
  </si>
  <si>
    <t>i.e. Extra fees</t>
  </si>
  <si>
    <t>Credit card</t>
  </si>
  <si>
    <t>Travel Card </t>
  </si>
  <si>
    <t>DIFFERENCE EXPENSES</t>
  </si>
  <si>
    <t>NOTES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</si>
</sst>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* #,##0.00_);_(* \(#,##0.00\);_(* \-??_);_(@_)"/>
    <numFmt numFmtId="166" formatCode="[$€]#,##0.00"/>
    <numFmt numFmtId="167" formatCode="0%"/>
    <numFmt numFmtId="168" formatCode="#,##0.0"/>
    <numFmt numFmtId="169" formatCode="M/D/YYYY"/>
    <numFmt numFmtId="170" formatCode="#,##0"/>
    <numFmt numFmtId="171" formatCode="_-&quot;R$ &quot;* #,##0_-;&quot;-R$ &quot;* #,##0_-;_-&quot;R$ &quot;* \-??_-;_-@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262626"/>
      <name val="Roboto"/>
      <family val="0"/>
      <charset val="1"/>
    </font>
    <font>
      <b val="true"/>
      <sz val="30"/>
      <color rgb="FFBB9437"/>
      <name val="Roboto"/>
      <family val="0"/>
      <charset val="1"/>
    </font>
    <font>
      <b val="true"/>
      <sz val="27"/>
      <color rgb="FF262626"/>
      <name val="Roboto"/>
      <family val="0"/>
      <charset val="1"/>
    </font>
    <font>
      <sz val="11"/>
      <color rgb="FF262626"/>
      <name val="Cambria"/>
      <family val="1"/>
      <charset val="1"/>
    </font>
    <font>
      <b val="true"/>
      <sz val="28"/>
      <color rgb="FF262626"/>
      <name val="Roboto"/>
      <family val="0"/>
      <charset val="1"/>
    </font>
    <font>
      <b val="true"/>
      <u val="single"/>
      <sz val="18"/>
      <color rgb="FF666666"/>
      <name val="Roboto"/>
      <family val="0"/>
      <charset val="1"/>
    </font>
    <font>
      <sz val="9"/>
      <color rgb="FF262626"/>
      <name val="Roboto"/>
      <family val="0"/>
      <charset val="1"/>
    </font>
    <font>
      <i val="true"/>
      <sz val="9"/>
      <color rgb="FF262626"/>
      <name val="Roboto"/>
      <family val="0"/>
      <charset val="1"/>
    </font>
    <font>
      <sz val="12"/>
      <color rgb="FF262626"/>
      <name val="Roboto"/>
      <family val="0"/>
      <charset val="1"/>
    </font>
    <font>
      <b val="true"/>
      <sz val="12"/>
      <color rgb="FF262626"/>
      <name val="Roboto"/>
      <family val="0"/>
      <charset val="1"/>
    </font>
    <font>
      <sz val="8"/>
      <color rgb="FF262626"/>
      <name val="Roboto"/>
      <family val="0"/>
      <charset val="1"/>
    </font>
    <font>
      <b val="true"/>
      <sz val="11"/>
      <color rgb="FF262626"/>
      <name val="Roboto"/>
      <family val="0"/>
      <charset val="1"/>
    </font>
    <font>
      <b val="true"/>
      <sz val="11"/>
      <color rgb="FFFFFFFF"/>
      <name val="Roboto"/>
      <family val="0"/>
      <charset val="1"/>
    </font>
    <font>
      <sz val="10"/>
      <color rgb="FF262626"/>
      <name val="Roboto"/>
      <family val="0"/>
      <charset val="1"/>
    </font>
    <font>
      <b val="true"/>
      <sz val="18"/>
      <color rgb="FFFFFFFF"/>
      <name val="Roboto"/>
      <family val="0"/>
      <charset val="1"/>
    </font>
    <font>
      <b val="true"/>
      <sz val="10"/>
      <color rgb="FF262626"/>
      <name val="Roboto"/>
      <family val="0"/>
      <charset val="1"/>
    </font>
    <font>
      <sz val="11"/>
      <name val="Cambria"/>
      <family val="1"/>
      <charset val="1"/>
    </font>
    <font>
      <b val="true"/>
      <u val="single"/>
      <sz val="10"/>
      <color rgb="FF262626"/>
      <name val="Roboto"/>
      <family val="0"/>
      <charset val="1"/>
    </font>
    <font>
      <b val="true"/>
      <sz val="10.5"/>
      <name val="Calibri"/>
      <family val="2"/>
    </font>
    <font>
      <b val="true"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  <bgColor rgb="FFD9D9D9"/>
      </patternFill>
    </fill>
    <fill>
      <patternFill patternType="solid">
        <fgColor rgb="FFE8E4F1"/>
        <bgColor rgb="FFF2F2F2"/>
      </patternFill>
    </fill>
    <fill>
      <patternFill patternType="solid">
        <fgColor rgb="FFFFFFFF"/>
        <bgColor rgb="FFF3F3F3"/>
      </patternFill>
    </fill>
    <fill>
      <patternFill patternType="solid">
        <fgColor rgb="FF999999"/>
        <bgColor rgb="FF7F7F7F"/>
      </patternFill>
    </fill>
    <fill>
      <patternFill patternType="solid">
        <fgColor rgb="FFD9D9D9"/>
        <bgColor rgb="FFCCCCCC"/>
      </patternFill>
    </fill>
    <fill>
      <patternFill patternType="solid">
        <fgColor rgb="FFF8696B"/>
        <bgColor rgb="FFFF6600"/>
      </patternFill>
    </fill>
    <fill>
      <patternFill patternType="solid">
        <fgColor rgb="FFF3F3F3"/>
        <bgColor rgb="FFF2F2F2"/>
      </patternFill>
    </fill>
    <fill>
      <patternFill patternType="solid">
        <fgColor rgb="FFCCCCCC"/>
        <bgColor rgb="FFD9D9D9"/>
      </patternFill>
    </fill>
    <fill>
      <patternFill patternType="solid">
        <fgColor rgb="FFB7B7B7"/>
        <bgColor rgb="FFCCCC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 style="dotted">
        <color rgb="FF7F7F7F"/>
      </top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>
        <color rgb="FF7F7F7F"/>
      </left>
      <right style="dotted">
        <color rgb="FF7F7F7F"/>
      </right>
      <top style="thin"/>
      <bottom style="dotted">
        <color rgb="FF7F7F7F"/>
      </bottom>
      <diagonal/>
    </border>
    <border diagonalUp="false" diagonalDown="false">
      <left style="hair">
        <color rgb="FFF2F2F2"/>
      </left>
      <right style="hair">
        <color rgb="FFF2F2F2"/>
      </right>
      <top style="thin"/>
      <bottom style="hair">
        <color rgb="FFF2F2F2"/>
      </bottom>
      <diagonal/>
    </border>
    <border diagonalUp="false" diagonalDown="false">
      <left style="hair">
        <color rgb="FFF2F2F2"/>
      </left>
      <right style="thin"/>
      <top style="thin"/>
      <bottom style="hair">
        <color rgb="FFF2F2F2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dotted">
        <color rgb="FF7F7F7F"/>
      </left>
      <right style="dotted">
        <color rgb="FF7F7F7F"/>
      </right>
      <top style="dotted">
        <color rgb="FF7F7F7F"/>
      </top>
      <bottom style="dotted">
        <color rgb="FF7F7F7F"/>
      </bottom>
      <diagonal/>
    </border>
    <border diagonalUp="false" diagonalDown="false"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dotted">
        <color rgb="FF7F7F7F"/>
      </left>
      <right style="dotted">
        <color rgb="FF7F7F7F"/>
      </right>
      <top style="dotted">
        <color rgb="FF7F7F7F"/>
      </top>
      <bottom style="thin"/>
      <diagonal/>
    </border>
    <border diagonalUp="false" diagonalDown="false">
      <left style="hair">
        <color rgb="FFF2F2F2"/>
      </left>
      <right style="hair">
        <color rgb="FFF2F2F2"/>
      </right>
      <top style="hair">
        <color rgb="FFF2F2F2"/>
      </top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>
        <color rgb="FFF2F2F2"/>
      </left>
      <right style="hair">
        <color rgb="FFF2F2F2"/>
      </right>
      <top/>
      <bottom style="hair">
        <color rgb="FFF2F2F2"/>
      </bottom>
      <diagonal/>
    </border>
    <border diagonalUp="false" diagonalDown="false">
      <left/>
      <right/>
      <top/>
      <bottom style="dotted">
        <color rgb="FF7F7F7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6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9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19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7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7" fillId="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4" fillId="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9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9" fillId="1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006100"/>
        <name val="Calibri"/>
        <family val="2"/>
        <charset val="1"/>
      </font>
      <fill>
        <patternFill>
          <bgColor rgb="FFC6EF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BB9437"/>
      <rgbColor rgb="FF800080"/>
      <rgbColor rgb="FF008080"/>
      <rgbColor rgb="FFB7B7B7"/>
      <rgbColor rgb="FF7F7F7F"/>
      <rgbColor rgb="FF9999FF"/>
      <rgbColor rgb="FF993366"/>
      <rgbColor rgb="FFF3F3F3"/>
      <rgbColor rgb="FFF2F2F2"/>
      <rgbColor rgb="FF660066"/>
      <rgbColor rgb="FFF8696B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4F1"/>
      <rgbColor rgb="FFC6EFCE"/>
      <rgbColor rgb="FFFFFF99"/>
      <rgbColor rgb="FFD9D9D9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66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912960</xdr:colOff>
      <xdr:row>8</xdr:row>
      <xdr:rowOff>5400</xdr:rowOff>
    </xdr:from>
    <xdr:to>
      <xdr:col>2</xdr:col>
      <xdr:colOff>34200</xdr:colOff>
      <xdr:row>15</xdr:row>
      <xdr:rowOff>171720</xdr:rowOff>
    </xdr:to>
    <xdr:sp>
      <xdr:nvSpPr>
        <xdr:cNvPr id="0" name="CustomShape 1"/>
        <xdr:cNvSpPr/>
      </xdr:nvSpPr>
      <xdr:spPr>
        <a:xfrm>
          <a:off x="1164960" y="2538720"/>
          <a:ext cx="1047240" cy="1481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939960</xdr:colOff>
      <xdr:row>8</xdr:row>
      <xdr:rowOff>5400</xdr:rowOff>
    </xdr:from>
    <xdr:to>
      <xdr:col>2</xdr:col>
      <xdr:colOff>34200</xdr:colOff>
      <xdr:row>9</xdr:row>
      <xdr:rowOff>7920</xdr:rowOff>
    </xdr:to>
    <xdr:sp>
      <xdr:nvSpPr>
        <xdr:cNvPr id="1" name="CustomShape 1"/>
        <xdr:cNvSpPr/>
      </xdr:nvSpPr>
      <xdr:spPr>
        <a:xfrm>
          <a:off x="1191960" y="2538720"/>
          <a:ext cx="1020240" cy="183600"/>
        </a:xfrm>
        <a:prstGeom prst="rect">
          <a:avLst/>
        </a:prstGeom>
        <a:solidFill>
          <a:srgbClr val="ffffff"/>
        </a:solidFill>
        <a:ln w="9360">
          <a:solidFill>
            <a:srgbClr val="7f7f7f"/>
          </a:solidFill>
          <a:custDash>
            <a:ds d="500000" sp="400000"/>
          </a:custDash>
          <a:round/>
        </a:ln>
      </xdr:spPr>
      <xdr:style>
        <a:lnRef idx="0"/>
        <a:fillRef idx="0"/>
        <a:effectRef idx="0"/>
        <a:fontRef idx="minor"/>
      </xdr:style>
      <xdr:txBody>
        <a:bodyPr anchor="ctr"/>
        <a:p>
          <a:pPr algn="ctr">
            <a:lnSpc>
              <a:spcPct val="100000"/>
            </a:lnSpc>
          </a:pPr>
          <a:r>
            <a:rPr b="1" lang="en-US" sz="1050" strike="noStrike">
              <a:solidFill>
                <a:srgbClr val="000000"/>
              </a:solidFill>
              <a:latin typeface="Calibri"/>
              <a:ea typeface="Calibri"/>
            </a:rPr>
            <a:t>Origin</a:t>
          </a:r>
          <a:endParaRPr/>
        </a:p>
      </xdr:txBody>
    </xdr:sp>
    <xdr:clientData/>
  </xdr:twoCellAnchor>
  <xdr:twoCellAnchor editAs="absolute">
    <xdr:from>
      <xdr:col>1</xdr:col>
      <xdr:colOff>939960</xdr:colOff>
      <xdr:row>9</xdr:row>
      <xdr:rowOff>18720</xdr:rowOff>
    </xdr:from>
    <xdr:to>
      <xdr:col>2</xdr:col>
      <xdr:colOff>34200</xdr:colOff>
      <xdr:row>9</xdr:row>
      <xdr:rowOff>210240</xdr:rowOff>
    </xdr:to>
    <xdr:sp>
      <xdr:nvSpPr>
        <xdr:cNvPr id="2" name="CustomShape 1"/>
        <xdr:cNvSpPr/>
      </xdr:nvSpPr>
      <xdr:spPr>
        <a:xfrm>
          <a:off x="1191960" y="2733120"/>
          <a:ext cx="1020240" cy="191520"/>
        </a:xfrm>
        <a:prstGeom prst="rect">
          <a:avLst/>
        </a:prstGeom>
        <a:solidFill>
          <a:srgbClr val="ffffff"/>
        </a:solidFill>
        <a:ln w="9360">
          <a:solidFill>
            <a:srgbClr val="7f7f7f"/>
          </a:solidFill>
          <a:custDash>
            <a:ds d="500000" sp="400000"/>
          </a:custDash>
          <a:round/>
        </a:ln>
      </xdr:spPr>
      <xdr:style>
        <a:lnRef idx="0"/>
        <a:fillRef idx="0"/>
        <a:effectRef idx="0"/>
        <a:fontRef idx="minor"/>
      </xdr:style>
      <xdr:txBody>
        <a:bodyPr anchor="ctr"/>
        <a:p>
          <a:pPr algn="ctr">
            <a:lnSpc>
              <a:spcPct val="100000"/>
            </a:lnSpc>
          </a:pPr>
          <a:r>
            <a:rPr b="1" lang="en-US" sz="1050" strike="noStrike">
              <a:solidFill>
                <a:srgbClr val="000000"/>
              </a:solidFill>
              <a:latin typeface="Calibri"/>
              <a:ea typeface="Calibri"/>
            </a:rPr>
            <a:t>Destination</a:t>
          </a:r>
          <a:endParaRPr/>
        </a:p>
      </xdr:txBody>
    </xdr:sp>
    <xdr:clientData/>
  </xdr:twoCellAnchor>
  <xdr:twoCellAnchor editAs="absolute">
    <xdr:from>
      <xdr:col>1</xdr:col>
      <xdr:colOff>926280</xdr:colOff>
      <xdr:row>10</xdr:row>
      <xdr:rowOff>163440</xdr:rowOff>
    </xdr:from>
    <xdr:to>
      <xdr:col>2</xdr:col>
      <xdr:colOff>20520</xdr:colOff>
      <xdr:row>11</xdr:row>
      <xdr:rowOff>165600</xdr:rowOff>
    </xdr:to>
    <xdr:sp>
      <xdr:nvSpPr>
        <xdr:cNvPr id="3" name="CustomShape 1"/>
        <xdr:cNvSpPr/>
      </xdr:nvSpPr>
      <xdr:spPr>
        <a:xfrm>
          <a:off x="1178280" y="3106440"/>
          <a:ext cx="1020240" cy="183240"/>
        </a:xfrm>
        <a:prstGeom prst="rect">
          <a:avLst/>
        </a:prstGeom>
        <a:solidFill>
          <a:srgbClr val="ffffff"/>
        </a:solidFill>
        <a:ln w="9360">
          <a:solidFill>
            <a:srgbClr val="7f7f7f"/>
          </a:solidFill>
          <a:custDash>
            <a:ds d="500000" sp="400000"/>
          </a:custDash>
          <a:round/>
        </a:ln>
      </xdr:spPr>
      <xdr:style>
        <a:lnRef idx="0"/>
        <a:fillRef idx="0"/>
        <a:effectRef idx="0"/>
        <a:fontRef idx="minor"/>
      </xdr:style>
      <xdr:txBody>
        <a:bodyPr anchor="ctr"/>
        <a:p>
          <a:pPr algn="ctr">
            <a:lnSpc>
              <a:spcPct val="100000"/>
            </a:lnSpc>
          </a:pPr>
          <a:r>
            <a:rPr b="1" lang="en-US" sz="1050" strike="noStrike">
              <a:solidFill>
                <a:srgbClr val="000000"/>
              </a:solidFill>
              <a:latin typeface="Calibri"/>
              <a:ea typeface="Calibri"/>
            </a:rPr>
            <a:t>Depart</a:t>
          </a:r>
          <a:endParaRPr/>
        </a:p>
      </xdr:txBody>
    </xdr:sp>
    <xdr:clientData/>
  </xdr:twoCellAnchor>
  <xdr:twoCellAnchor editAs="absolute">
    <xdr:from>
      <xdr:col>1</xdr:col>
      <xdr:colOff>926280</xdr:colOff>
      <xdr:row>11</xdr:row>
      <xdr:rowOff>168480</xdr:rowOff>
    </xdr:from>
    <xdr:to>
      <xdr:col>2</xdr:col>
      <xdr:colOff>20520</xdr:colOff>
      <xdr:row>12</xdr:row>
      <xdr:rowOff>178920</xdr:rowOff>
    </xdr:to>
    <xdr:sp>
      <xdr:nvSpPr>
        <xdr:cNvPr id="4" name="CustomShape 1"/>
        <xdr:cNvSpPr/>
      </xdr:nvSpPr>
      <xdr:spPr>
        <a:xfrm>
          <a:off x="1178280" y="3292560"/>
          <a:ext cx="1020240" cy="191520"/>
        </a:xfrm>
        <a:prstGeom prst="rect">
          <a:avLst/>
        </a:prstGeom>
        <a:solidFill>
          <a:srgbClr val="ffffff"/>
        </a:solidFill>
        <a:ln w="9360">
          <a:solidFill>
            <a:srgbClr val="7f7f7f"/>
          </a:solidFill>
          <a:custDash>
            <a:ds d="500000" sp="400000"/>
          </a:custDash>
          <a:round/>
        </a:ln>
      </xdr:spPr>
      <xdr:style>
        <a:lnRef idx="0"/>
        <a:fillRef idx="0"/>
        <a:effectRef idx="0"/>
        <a:fontRef idx="minor"/>
      </xdr:style>
      <xdr:txBody>
        <a:bodyPr anchor="ctr"/>
        <a:p>
          <a:pPr algn="ctr">
            <a:lnSpc>
              <a:spcPct val="100000"/>
            </a:lnSpc>
          </a:pPr>
          <a:r>
            <a:rPr b="1" lang="en-US" sz="1050" strike="noStrike">
              <a:solidFill>
                <a:srgbClr val="000000"/>
              </a:solidFill>
              <a:latin typeface="Calibri"/>
              <a:ea typeface="Calibri"/>
            </a:rPr>
            <a:t>Return</a:t>
          </a:r>
          <a:endParaRPr/>
        </a:p>
      </xdr:txBody>
    </xdr:sp>
    <xdr:clientData/>
  </xdr:twoCellAnchor>
  <xdr:twoCellAnchor editAs="absolute">
    <xdr:from>
      <xdr:col>1</xdr:col>
      <xdr:colOff>926280</xdr:colOff>
      <xdr:row>13</xdr:row>
      <xdr:rowOff>1440</xdr:rowOff>
    </xdr:from>
    <xdr:to>
      <xdr:col>2</xdr:col>
      <xdr:colOff>20520</xdr:colOff>
      <xdr:row>14</xdr:row>
      <xdr:rowOff>11880</xdr:rowOff>
    </xdr:to>
    <xdr:sp>
      <xdr:nvSpPr>
        <xdr:cNvPr id="5" name="CustomShape 1"/>
        <xdr:cNvSpPr/>
      </xdr:nvSpPr>
      <xdr:spPr>
        <a:xfrm>
          <a:off x="1178280" y="3487320"/>
          <a:ext cx="1020240" cy="191520"/>
        </a:xfrm>
        <a:prstGeom prst="rect">
          <a:avLst/>
        </a:prstGeom>
        <a:solidFill>
          <a:srgbClr val="ffffff"/>
        </a:solidFill>
        <a:ln w="9360">
          <a:solidFill>
            <a:srgbClr val="7f7f7f"/>
          </a:solidFill>
          <a:custDash>
            <a:ds d="500000" sp="400000"/>
          </a:custDash>
          <a:round/>
        </a:ln>
      </xdr:spPr>
      <xdr:style>
        <a:lnRef idx="0"/>
        <a:fillRef idx="0"/>
        <a:effectRef idx="0"/>
        <a:fontRef idx="minor"/>
      </xdr:style>
      <xdr:txBody>
        <a:bodyPr anchor="ctr"/>
        <a:p>
          <a:pPr algn="ctr">
            <a:lnSpc>
              <a:spcPct val="100000"/>
            </a:lnSpc>
          </a:pPr>
          <a:r>
            <a:rPr b="1" lang="en-US" sz="1050" strike="noStrike">
              <a:solidFill>
                <a:srgbClr val="000000"/>
              </a:solidFill>
              <a:latin typeface="Calibri"/>
              <a:ea typeface="Calibri"/>
            </a:rPr>
            <a:t>Nr. days</a:t>
          </a:r>
          <a:endParaRPr/>
        </a:p>
      </xdr:txBody>
    </xdr:sp>
    <xdr:clientData/>
  </xdr:twoCellAnchor>
  <xdr:twoCellAnchor editAs="absolute">
    <xdr:from>
      <xdr:col>1</xdr:col>
      <xdr:colOff>912960</xdr:colOff>
      <xdr:row>14</xdr:row>
      <xdr:rowOff>168840</xdr:rowOff>
    </xdr:from>
    <xdr:to>
      <xdr:col>2</xdr:col>
      <xdr:colOff>7200</xdr:colOff>
      <xdr:row>15</xdr:row>
      <xdr:rowOff>171360</xdr:rowOff>
    </xdr:to>
    <xdr:sp>
      <xdr:nvSpPr>
        <xdr:cNvPr id="6" name="CustomShape 1"/>
        <xdr:cNvSpPr/>
      </xdr:nvSpPr>
      <xdr:spPr>
        <a:xfrm>
          <a:off x="1164960" y="3835800"/>
          <a:ext cx="1020240" cy="183600"/>
        </a:xfrm>
        <a:prstGeom prst="rect">
          <a:avLst/>
        </a:prstGeom>
        <a:solidFill>
          <a:srgbClr val="ffffff"/>
        </a:solidFill>
        <a:ln w="9360">
          <a:solidFill>
            <a:srgbClr val="7f7f7f"/>
          </a:solidFill>
          <a:custDash>
            <a:ds d="500000" sp="400000"/>
          </a:custDash>
          <a:round/>
        </a:ln>
      </xdr:spPr>
      <xdr:style>
        <a:lnRef idx="0"/>
        <a:fillRef idx="0"/>
        <a:effectRef idx="0"/>
        <a:fontRef idx="minor"/>
      </xdr:style>
      <xdr:txBody>
        <a:bodyPr anchor="ctr"/>
        <a:p>
          <a:pPr algn="ctr">
            <a:lnSpc>
              <a:spcPct val="100000"/>
            </a:lnSpc>
          </a:pPr>
          <a:r>
            <a:rPr b="1" lang="en-US" sz="1050" strike="noStrike">
              <a:solidFill>
                <a:srgbClr val="000000"/>
              </a:solidFill>
              <a:latin typeface="Calibri"/>
              <a:ea typeface="Calibri"/>
            </a:rPr>
            <a:t>Exch. rate</a:t>
          </a:r>
          <a:endParaRPr/>
        </a:p>
      </xdr:txBody>
    </xdr:sp>
    <xdr:clientData/>
  </xdr:twoCellAnchor>
  <xdr:twoCellAnchor editAs="oneCell">
    <xdr:from>
      <xdr:col>1</xdr:col>
      <xdr:colOff>84240</xdr:colOff>
      <xdr:row>45</xdr:row>
      <xdr:rowOff>38520</xdr:rowOff>
    </xdr:from>
    <xdr:to>
      <xdr:col>1</xdr:col>
      <xdr:colOff>1846080</xdr:colOff>
      <xdr:row>47</xdr:row>
      <xdr:rowOff>86400</xdr:rowOff>
    </xdr:to>
    <xdr:sp>
      <xdr:nvSpPr>
        <xdr:cNvPr id="7" name="CustomShape 1"/>
        <xdr:cNvSpPr/>
      </xdr:nvSpPr>
      <xdr:spPr>
        <a:xfrm>
          <a:off x="336240" y="11605680"/>
          <a:ext cx="1761840" cy="561960"/>
        </a:xfrm>
        <a:prstGeom prst="homePlate">
          <a:avLst>
            <a:gd name="adj" fmla="val 21600"/>
          </a:avLst>
        </a:prstGeom>
        <a:solidFill>
          <a:srgbClr val="259898"/>
        </a:solidFill>
        <a:ln w="25560">
          <a:solidFill>
            <a:srgbClr val="ffffff"/>
          </a:solidFill>
          <a:custDash>
            <a:ds d="100000" sp="300000"/>
          </a:custDash>
          <a:round/>
        </a:ln>
      </xdr:spPr>
      <xdr:style>
        <a:lnRef idx="0"/>
        <a:fillRef idx="0"/>
        <a:effectRef idx="0"/>
        <a:fontRef idx="minor"/>
      </xdr:style>
      <xdr:txBody>
        <a:bodyPr anchor="ctr"/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b="1" lang="en-US" sz="1400" strike="noStrike">
              <a:solidFill>
                <a:srgbClr val="000000"/>
              </a:solidFill>
              <a:latin typeface="Calibri"/>
              <a:ea typeface="Calibri"/>
            </a:rPr>
            <a:t>PAYMENT</a:t>
          </a:r>
          <a:endParaRPr/>
        </a:p>
        <a:p>
          <a:pPr algn="ctr">
            <a:lnSpc>
              <a:spcPct val="100000"/>
            </a:lnSpc>
          </a:pPr>
          <a:r>
            <a:rPr b="1" lang="en-US" sz="1400" strike="noStrike">
              <a:solidFill>
                <a:srgbClr val="000000"/>
              </a:solidFill>
              <a:latin typeface="Calibri"/>
              <a:ea typeface="Calibri"/>
            </a:rPr>
            <a:t>FORMS</a:t>
          </a: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7</xdr:col>
      <xdr:colOff>303480</xdr:colOff>
      <xdr:row>0</xdr:row>
      <xdr:rowOff>360</xdr:rowOff>
    </xdr:from>
    <xdr:to>
      <xdr:col>11</xdr:col>
      <xdr:colOff>595800</xdr:colOff>
      <xdr:row>2</xdr:row>
      <xdr:rowOff>315000</xdr:rowOff>
    </xdr:to>
    <xdr:pic>
      <xdr:nvPicPr>
        <xdr:cNvPr id="8" name="image1.png" descr=""/>
        <xdr:cNvPicPr/>
      </xdr:nvPicPr>
      <xdr:blipFill>
        <a:blip r:embed="rId1"/>
        <a:stretch/>
      </xdr:blipFill>
      <xdr:spPr>
        <a:xfrm>
          <a:off x="5364720" y="360"/>
          <a:ext cx="3114360" cy="130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84240</xdr:colOff>
      <xdr:row>9</xdr:row>
      <xdr:rowOff>19800</xdr:rowOff>
    </xdr:from>
    <xdr:to>
      <xdr:col>1</xdr:col>
      <xdr:colOff>865080</xdr:colOff>
      <xdr:row>14</xdr:row>
      <xdr:rowOff>114120</xdr:rowOff>
    </xdr:to>
    <xdr:pic>
      <xdr:nvPicPr>
        <xdr:cNvPr id="9" name="image2.jpg" descr=""/>
        <xdr:cNvPicPr/>
      </xdr:nvPicPr>
      <xdr:blipFill>
        <a:blip r:embed="rId2"/>
        <a:stretch/>
      </xdr:blipFill>
      <xdr:spPr>
        <a:xfrm>
          <a:off x="336240" y="2734200"/>
          <a:ext cx="780840" cy="1046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Z58"/>
  <sheetViews>
    <sheetView windowProtection="false" showFormulas="false" showGridLines="false" showRowColHeaders="true" showZeros="true" rightToLeft="false" tabSelected="true" showOutlineSymbols="true" defaultGridColor="true" view="normal" topLeftCell="F18" colorId="64" zoomScale="100" zoomScaleNormal="100" zoomScalePageLayoutView="100" workbookViewId="0">
      <selection pane="topLeft" activeCell="V25" activeCellId="0" sqref="V25"/>
    </sheetView>
  </sheetViews>
  <sheetFormatPr defaultRowHeight="15"/>
  <cols>
    <col collapsed="false" hidden="false" max="1" min="1" style="0" width="3.57142857142857"/>
    <col collapsed="false" hidden="false" max="2" min="2" style="0" width="27.2959183673469"/>
    <col collapsed="false" hidden="false" max="3" min="3" style="0" width="2.29591836734694"/>
    <col collapsed="false" hidden="false" max="4" min="4" style="0" width="16.7142857142857"/>
    <col collapsed="false" hidden="false" max="5" min="5" style="0" width="3.99489795918367"/>
    <col collapsed="false" hidden="false" max="6" min="6" style="0" width="14.2908163265306"/>
    <col collapsed="false" hidden="false" max="7" min="7" style="0" width="3.57142857142857"/>
    <col collapsed="false" hidden="false" max="8" min="8" style="0" width="18"/>
    <col collapsed="false" hidden="false" max="9" min="9" style="0" width="2"/>
    <col collapsed="false" hidden="false" max="10" min="10" style="0" width="18"/>
    <col collapsed="false" hidden="false" max="11" min="11" style="0" width="2"/>
    <col collapsed="false" hidden="false" max="12" min="12" style="0" width="18"/>
    <col collapsed="false" hidden="false" max="13" min="13" style="0" width="11.8622448979592"/>
    <col collapsed="false" hidden="false" max="14" min="14" style="0" width="9.13265306122449"/>
    <col collapsed="false" hidden="false" max="15" min="15" style="0" width="27.7091836734694"/>
    <col collapsed="false" hidden="false" max="26" min="16" style="0" width="8.70918367346939"/>
    <col collapsed="false" hidden="false" max="1025" min="27" style="0" width="14.4285714285714"/>
  </cols>
  <sheetData>
    <row r="1" customFormat="false" ht="39" hidden="false" customHeight="true" outlineLevel="0" collapsed="false">
      <c r="A1" s="1"/>
      <c r="B1" s="2" t="s">
        <v>0</v>
      </c>
      <c r="C1" s="2"/>
      <c r="D1" s="2"/>
      <c r="E1" s="2"/>
      <c r="F1" s="2"/>
      <c r="G1" s="3"/>
      <c r="H1" s="3"/>
      <c r="I1" s="3"/>
      <c r="J1" s="3"/>
      <c r="K1" s="3"/>
      <c r="L1" s="3"/>
      <c r="M1" s="1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39" hidden="false" customHeight="true" outlineLevel="0" collapsed="false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5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27.75" hidden="false" customHeight="true" outlineLevel="0" collapsed="false">
      <c r="A3" s="6"/>
      <c r="B3" s="7" t="str">
        <f aca="false">HYPERLINK("https://TripTripNow.Com","TripTripNow.Com")</f>
        <v>TripTripNow.Com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12.75" hidden="false" customHeight="true" outlineLevel="0" collapsed="false">
      <c r="A4" s="1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5.75" hidden="false" customHeight="true" outlineLevel="0" collapsed="false">
      <c r="A5" s="9"/>
      <c r="B5" s="10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customFormat="false" ht="15.75" hidden="false" customHeight="true" outlineLevel="0" collapsed="false">
      <c r="A6" s="9"/>
      <c r="B6" s="10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customFormat="false" ht="33.75" hidden="false" customHeight="true" outlineLevel="0" collapsed="false">
      <c r="A7" s="11"/>
      <c r="B7" s="12" t="s">
        <v>3</v>
      </c>
      <c r="C7" s="12"/>
      <c r="D7" s="12"/>
      <c r="E7" s="13"/>
      <c r="F7" s="12" t="s">
        <v>4</v>
      </c>
      <c r="G7" s="14"/>
      <c r="H7" s="15" t="s">
        <v>5</v>
      </c>
      <c r="I7" s="15"/>
      <c r="J7" s="15"/>
      <c r="K7" s="15"/>
      <c r="L7" s="15"/>
      <c r="M7" s="11"/>
      <c r="N7" s="16"/>
      <c r="O7" s="11"/>
      <c r="P7" s="11"/>
      <c r="Q7" s="1"/>
      <c r="R7" s="11"/>
      <c r="S7" s="11"/>
      <c r="T7" s="11"/>
      <c r="U7" s="11"/>
      <c r="V7" s="11"/>
      <c r="W7" s="11"/>
      <c r="X7" s="11"/>
      <c r="Y7" s="11"/>
      <c r="Z7" s="11"/>
    </row>
    <row r="8" customFormat="false" ht="15.75" hidden="false" customHeight="true" outlineLevel="0" collapsed="false">
      <c r="A8" s="1"/>
      <c r="B8" s="17"/>
      <c r="C8" s="18"/>
      <c r="D8" s="18"/>
      <c r="E8" s="18"/>
      <c r="F8" s="18"/>
      <c r="G8" s="19"/>
      <c r="H8" s="17" t="s">
        <v>6</v>
      </c>
      <c r="I8" s="19"/>
      <c r="J8" s="19"/>
      <c r="K8" s="19"/>
      <c r="L8" s="19"/>
      <c r="M8" s="1"/>
      <c r="N8" s="16"/>
      <c r="O8" s="1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4.25" hidden="false" customHeight="true" outlineLevel="0" collapsed="false">
      <c r="A9" s="1"/>
      <c r="B9" s="20"/>
      <c r="C9" s="21"/>
      <c r="D9" s="22" t="s">
        <v>7</v>
      </c>
      <c r="E9" s="23"/>
      <c r="F9" s="24" t="s">
        <v>8</v>
      </c>
      <c r="G9" s="25"/>
      <c r="H9" s="24" t="s">
        <v>9</v>
      </c>
      <c r="I9" s="26"/>
      <c r="J9" s="24" t="s">
        <v>10</v>
      </c>
      <c r="K9" s="26"/>
      <c r="L9" s="27" t="s">
        <v>11</v>
      </c>
      <c r="M9" s="1"/>
      <c r="N9" s="16"/>
      <c r="O9" s="1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8" hidden="false" customHeight="true" outlineLevel="0" collapsed="false">
      <c r="A10" s="1"/>
      <c r="B10" s="28"/>
      <c r="C10" s="29"/>
      <c r="D10" s="30" t="s">
        <v>12</v>
      </c>
      <c r="E10" s="31"/>
      <c r="F10" s="32" t="n">
        <v>3000</v>
      </c>
      <c r="G10" s="19"/>
      <c r="H10" s="33" t="s">
        <v>13</v>
      </c>
      <c r="I10" s="34"/>
      <c r="J10" s="35" t="n">
        <f aca="false">IF(ISERR(L10/$F$13),"",(L10/$F$13))</f>
        <v>0.499830565909861</v>
      </c>
      <c r="K10" s="34"/>
      <c r="L10" s="36" t="n">
        <f aca="false">J24</f>
        <v>1475</v>
      </c>
      <c r="M10" s="1"/>
      <c r="N10" s="16"/>
      <c r="O10" s="1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4.25" hidden="false" customHeight="true" outlineLevel="0" collapsed="false">
      <c r="A11" s="1"/>
      <c r="B11" s="28"/>
      <c r="C11" s="29"/>
      <c r="D11" s="37"/>
      <c r="E11" s="31"/>
      <c r="F11" s="29"/>
      <c r="G11" s="19"/>
      <c r="H11" s="38"/>
      <c r="I11" s="34"/>
      <c r="J11" s="29"/>
      <c r="K11" s="34"/>
      <c r="L11" s="39"/>
      <c r="M11" s="1"/>
      <c r="N11" s="16"/>
      <c r="O11" s="1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4.25" hidden="false" customHeight="true" outlineLevel="0" collapsed="false">
      <c r="A12" s="1"/>
      <c r="B12" s="28"/>
      <c r="C12" s="29"/>
      <c r="D12" s="40" t="n">
        <v>43827</v>
      </c>
      <c r="E12" s="31"/>
      <c r="F12" s="41" t="s">
        <v>14</v>
      </c>
      <c r="G12" s="19"/>
      <c r="H12" s="33" t="s">
        <v>15</v>
      </c>
      <c r="I12" s="34"/>
      <c r="J12" s="35" t="n">
        <f aca="false">IF(ISERR(L12/$F$13),"",(L12/$F$13))</f>
        <v>0.164689935615046</v>
      </c>
      <c r="K12" s="34"/>
      <c r="L12" s="36" t="n">
        <f aca="false">J30</f>
        <v>486</v>
      </c>
      <c r="M12" s="1"/>
      <c r="N12" s="16"/>
      <c r="O12" s="1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4.25" hidden="false" customHeight="true" outlineLevel="0" collapsed="false">
      <c r="A13" s="1"/>
      <c r="B13" s="28"/>
      <c r="C13" s="29"/>
      <c r="D13" s="40" t="n">
        <v>43836</v>
      </c>
      <c r="E13" s="31"/>
      <c r="F13" s="32" t="n">
        <f aca="false">J24+J30+J32+J38</f>
        <v>2951</v>
      </c>
      <c r="G13" s="19"/>
      <c r="H13" s="38"/>
      <c r="I13" s="34"/>
      <c r="J13" s="42"/>
      <c r="K13" s="34"/>
      <c r="L13" s="39"/>
      <c r="M13" s="1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4.25" hidden="false" customHeight="true" outlineLevel="0" collapsed="false">
      <c r="A14" s="1"/>
      <c r="B14" s="28"/>
      <c r="C14" s="29"/>
      <c r="D14" s="30" t="n">
        <f aca="false">D13-D12</f>
        <v>9</v>
      </c>
      <c r="E14" s="31"/>
      <c r="F14" s="29"/>
      <c r="G14" s="19"/>
      <c r="H14" s="33" t="s">
        <v>16</v>
      </c>
      <c r="I14" s="34"/>
      <c r="J14" s="35" t="n">
        <f aca="false">IF(ISERR(L14/$F$13),"",(L14/$F$13))</f>
        <v>0.213486953575059</v>
      </c>
      <c r="K14" s="34"/>
      <c r="L14" s="36" t="n">
        <f aca="false">J32</f>
        <v>630</v>
      </c>
      <c r="M14" s="1"/>
      <c r="N14" s="1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4.25" hidden="false" customHeight="true" outlineLevel="0" collapsed="false">
      <c r="A15" s="1"/>
      <c r="B15" s="28"/>
      <c r="C15" s="29"/>
      <c r="D15" s="37"/>
      <c r="E15" s="31"/>
      <c r="F15" s="41" t="s">
        <v>17</v>
      </c>
      <c r="G15" s="19"/>
      <c r="H15" s="38"/>
      <c r="I15" s="34"/>
      <c r="J15" s="42"/>
      <c r="K15" s="34"/>
      <c r="L15" s="39"/>
      <c r="M15" s="1"/>
      <c r="N15" s="1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4.25" hidden="false" customHeight="true" outlineLevel="0" collapsed="false">
      <c r="A16" s="1"/>
      <c r="B16" s="43"/>
      <c r="C16" s="44"/>
      <c r="D16" s="45" t="n">
        <v>0.008265</v>
      </c>
      <c r="E16" s="44"/>
      <c r="F16" s="46" t="n">
        <f aca="false">F10-F13</f>
        <v>49</v>
      </c>
      <c r="G16" s="47"/>
      <c r="H16" s="48" t="s">
        <v>18</v>
      </c>
      <c r="I16" s="49"/>
      <c r="J16" s="50" t="n">
        <f aca="false">IF(ISERR(L16/$F$13),"",(L16/$F$13))</f>
        <v>0.121992544900034</v>
      </c>
      <c r="K16" s="49"/>
      <c r="L16" s="36" t="n">
        <f aca="false">J38</f>
        <v>360</v>
      </c>
      <c r="M16" s="1"/>
      <c r="N16" s="1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4.25" hidden="false" customHeight="true" outlineLevel="0" collapsed="false">
      <c r="A17" s="1"/>
      <c r="B17" s="19"/>
      <c r="C17" s="19"/>
      <c r="D17" s="19"/>
      <c r="E17" s="19"/>
      <c r="F17" s="19"/>
      <c r="G17" s="19"/>
      <c r="H17" s="19"/>
      <c r="I17" s="34"/>
      <c r="J17" s="19"/>
      <c r="K17" s="34"/>
      <c r="L17" s="19"/>
      <c r="M17" s="1"/>
      <c r="N17" s="1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4.25" hidden="false" customHeight="tru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4.25" hidden="false" customHeight="tru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26.25" hidden="false" customHeight="true" outlineLevel="0" collapsed="false">
      <c r="A20" s="51"/>
      <c r="B20" s="52" t="s">
        <v>19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customFormat="false" ht="15.75" hidden="false" customHeight="true" outlineLevel="0" collapsed="false">
      <c r="A21" s="9"/>
      <c r="B21" s="10" t="s">
        <v>20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4.25" hidden="false" customHeight="true" outlineLevel="0" collapsed="false">
      <c r="A22" s="9"/>
      <c r="B22" s="10" t="s">
        <v>21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43.05" hidden="false" customHeight="true" outlineLevel="0" collapsed="false">
      <c r="A23" s="54"/>
      <c r="B23" s="55" t="s">
        <v>22</v>
      </c>
      <c r="C23" s="56"/>
      <c r="D23" s="55" t="s">
        <v>23</v>
      </c>
      <c r="E23" s="57"/>
      <c r="F23" s="55" t="s">
        <v>24</v>
      </c>
      <c r="G23" s="58"/>
      <c r="H23" s="55" t="s">
        <v>25</v>
      </c>
      <c r="I23" s="58"/>
      <c r="J23" s="55" t="s">
        <v>26</v>
      </c>
      <c r="K23" s="58"/>
      <c r="L23" s="55" t="s">
        <v>27</v>
      </c>
      <c r="M23" s="55" t="s">
        <v>28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customFormat="false" ht="20.25" hidden="false" customHeight="true" outlineLevel="0" collapsed="false">
      <c r="A24" s="1"/>
      <c r="B24" s="59" t="s">
        <v>29</v>
      </c>
      <c r="C24" s="59"/>
      <c r="D24" s="59"/>
      <c r="E24" s="1"/>
      <c r="F24" s="60"/>
      <c r="G24" s="61"/>
      <c r="H24" s="60" t="n">
        <f aca="false">SUM(H25:H29)</f>
        <v>755</v>
      </c>
      <c r="I24" s="61"/>
      <c r="J24" s="60" t="n">
        <f aca="false">SUM(J25:J29)</f>
        <v>1475</v>
      </c>
      <c r="K24" s="61"/>
      <c r="L24" s="60" t="n">
        <f aca="false">SUM(L25:L29)</f>
        <v>178463.399879008</v>
      </c>
      <c r="M24" s="6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20.25" hidden="false" customHeight="true" outlineLevel="0" collapsed="false">
      <c r="A25" s="62"/>
      <c r="B25" s="63" t="s">
        <v>30</v>
      </c>
      <c r="C25" s="64"/>
      <c r="D25" s="62" t="s">
        <v>31</v>
      </c>
      <c r="E25" s="62"/>
      <c r="F25" s="65" t="n">
        <v>2</v>
      </c>
      <c r="G25" s="66"/>
      <c r="H25" s="67" t="n">
        <v>626</v>
      </c>
      <c r="I25" s="66"/>
      <c r="J25" s="67" t="n">
        <f aca="false">IF(ISBLANK(H25),0,IF(ISBLANK(F25),H25,F25*H25))</f>
        <v>1252</v>
      </c>
      <c r="K25" s="66"/>
      <c r="L25" s="67" t="n">
        <f aca="false">IF(ISERR(J25/$D$16),"",(J25/$D$16))</f>
        <v>151482.153660012</v>
      </c>
      <c r="M25" s="68" t="s">
        <v>32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customFormat="false" ht="20.25" hidden="false" customHeight="true" outlineLevel="0" collapsed="false">
      <c r="A26" s="62"/>
      <c r="B26" s="63" t="s">
        <v>33</v>
      </c>
      <c r="C26" s="64"/>
      <c r="D26" s="62" t="s">
        <v>31</v>
      </c>
      <c r="E26" s="62"/>
      <c r="F26" s="65" t="n">
        <v>2</v>
      </c>
      <c r="G26" s="66"/>
      <c r="H26" s="67" t="n">
        <v>28</v>
      </c>
      <c r="I26" s="66"/>
      <c r="J26" s="67" t="n">
        <f aca="false">IF(ISBLANK(H26),0,IF(ISBLANK(F26),H26,F26*H26))</f>
        <v>56</v>
      </c>
      <c r="K26" s="66"/>
      <c r="L26" s="67" t="n">
        <f aca="false">IF(ISERR(J26/$D$16),"",(J26/$D$16))</f>
        <v>6775.55958862674</v>
      </c>
      <c r="M26" s="68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customFormat="false" ht="20.25" hidden="false" customHeight="true" outlineLevel="0" collapsed="false">
      <c r="A27" s="62"/>
      <c r="B27" s="63" t="s">
        <v>34</v>
      </c>
      <c r="C27" s="64"/>
      <c r="D27" s="62" t="s">
        <v>31</v>
      </c>
      <c r="E27" s="62"/>
      <c r="F27" s="65" t="n">
        <v>2</v>
      </c>
      <c r="G27" s="66"/>
      <c r="H27" s="67" t="n">
        <v>60</v>
      </c>
      <c r="I27" s="66"/>
      <c r="J27" s="67" t="n">
        <f aca="false">IF(ISBLANK(H27),0,IF(ISBLANK(F27),H27,F27*H27))</f>
        <v>120</v>
      </c>
      <c r="K27" s="66"/>
      <c r="L27" s="67" t="n">
        <f aca="false">IF(ISERR(J27/$D$16),"",(J27/$D$16))</f>
        <v>14519.056261343</v>
      </c>
      <c r="M27" s="68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customFormat="false" ht="20.25" hidden="false" customHeight="true" outlineLevel="0" collapsed="false">
      <c r="A28" s="62"/>
      <c r="B28" s="63" t="s">
        <v>35</v>
      </c>
      <c r="C28" s="64"/>
      <c r="D28" s="62" t="s">
        <v>31</v>
      </c>
      <c r="E28" s="62"/>
      <c r="F28" s="65" t="n">
        <v>2</v>
      </c>
      <c r="G28" s="66"/>
      <c r="H28" s="67" t="n">
        <v>6</v>
      </c>
      <c r="I28" s="66"/>
      <c r="J28" s="67" t="n">
        <f aca="false">IF(ISBLANK(H28),0,IF(ISBLANK(F28),H28,F28*H28))</f>
        <v>12</v>
      </c>
      <c r="K28" s="66"/>
      <c r="L28" s="67" t="n">
        <f aca="false">IF(ISERR(J28/$D$16),"",(J28/$D$16))</f>
        <v>1451.9056261343</v>
      </c>
      <c r="M28" s="68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customFormat="false" ht="20.25" hidden="false" customHeight="true" outlineLevel="0" collapsed="false">
      <c r="A29" s="62"/>
      <c r="B29" s="63" t="s">
        <v>36</v>
      </c>
      <c r="C29" s="64"/>
      <c r="D29" s="62" t="s">
        <v>31</v>
      </c>
      <c r="E29" s="62"/>
      <c r="F29" s="65" t="n">
        <v>1</v>
      </c>
      <c r="G29" s="66"/>
      <c r="H29" s="67" t="n">
        <v>35</v>
      </c>
      <c r="I29" s="66"/>
      <c r="J29" s="67" t="n">
        <f aca="false">IF(ISBLANK(H29),0,IF(ISBLANK(F29),H29,F29*H29))</f>
        <v>35</v>
      </c>
      <c r="K29" s="66"/>
      <c r="L29" s="67" t="n">
        <f aca="false">IF(ISERR(J29/$D$16),"",(J29/$D$16))</f>
        <v>4234.72474289171</v>
      </c>
      <c r="M29" s="68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customFormat="false" ht="20.25" hidden="false" customHeight="true" outlineLevel="0" collapsed="false">
      <c r="A30" s="1"/>
      <c r="B30" s="59" t="s">
        <v>37</v>
      </c>
      <c r="C30" s="59"/>
      <c r="D30" s="59"/>
      <c r="E30" s="1"/>
      <c r="F30" s="69"/>
      <c r="G30" s="61"/>
      <c r="H30" s="60" t="n">
        <f aca="false">H31</f>
        <v>243</v>
      </c>
      <c r="I30" s="61"/>
      <c r="J30" s="60" t="n">
        <f aca="false">SUM(J31)</f>
        <v>486</v>
      </c>
      <c r="K30" s="61"/>
      <c r="L30" s="60" t="n">
        <f aca="false">L31</f>
        <v>58802.1778584392</v>
      </c>
      <c r="M30" s="7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20.25" hidden="false" customHeight="true" outlineLevel="0" collapsed="false">
      <c r="A31" s="62"/>
      <c r="B31" s="63" t="s">
        <v>38</v>
      </c>
      <c r="C31" s="64"/>
      <c r="D31" s="62" t="s">
        <v>15</v>
      </c>
      <c r="E31" s="62"/>
      <c r="F31" s="65" t="n">
        <v>2</v>
      </c>
      <c r="G31" s="66"/>
      <c r="H31" s="67" t="n">
        <v>243</v>
      </c>
      <c r="I31" s="66"/>
      <c r="J31" s="67" t="n">
        <f aca="false">IF(ISBLANK(H31),0,IF(ISBLANK(F31),H31,F31*H31))</f>
        <v>486</v>
      </c>
      <c r="K31" s="66"/>
      <c r="L31" s="67" t="n">
        <f aca="false">IF(ISERR(J31/$D$16),"",(J31/$D$16))</f>
        <v>58802.1778584392</v>
      </c>
      <c r="M31" s="68" t="s">
        <v>39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customFormat="false" ht="20.25" hidden="false" customHeight="true" outlineLevel="0" collapsed="false">
      <c r="A32" s="1"/>
      <c r="B32" s="59" t="s">
        <v>40</v>
      </c>
      <c r="C32" s="59"/>
      <c r="D32" s="59"/>
      <c r="E32" s="1"/>
      <c r="F32" s="69"/>
      <c r="G32" s="61"/>
      <c r="H32" s="60" t="n">
        <f aca="false">SUM(H33:H37)</f>
        <v>205</v>
      </c>
      <c r="I32" s="61"/>
      <c r="J32" s="60" t="n">
        <f aca="false">SUM(J33:J37)</f>
        <v>630</v>
      </c>
      <c r="K32" s="61"/>
      <c r="L32" s="60" t="n">
        <f aca="false">SUM(L33:L37)</f>
        <v>76225.0453720508</v>
      </c>
      <c r="M32" s="7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20.25" hidden="false" customHeight="true" outlineLevel="0" collapsed="false">
      <c r="A33" s="62"/>
      <c r="B33" s="63" t="s">
        <v>41</v>
      </c>
      <c r="C33" s="64"/>
      <c r="D33" s="62" t="s">
        <v>16</v>
      </c>
      <c r="E33" s="62"/>
      <c r="F33" s="65" t="n">
        <v>4</v>
      </c>
      <c r="G33" s="66"/>
      <c r="H33" s="67" t="n">
        <v>5</v>
      </c>
      <c r="I33" s="66"/>
      <c r="J33" s="67" t="n">
        <f aca="false">IF(ISBLANK(H33),0,IF(ISBLANK(F33),H33,F33*H33))</f>
        <v>20</v>
      </c>
      <c r="K33" s="66"/>
      <c r="L33" s="67" t="n">
        <f aca="false">IF(ISERR(J33/$D$16),"",(J33/$D$16))</f>
        <v>2419.84271022384</v>
      </c>
      <c r="M33" s="68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customFormat="false" ht="20.25" hidden="false" customHeight="true" outlineLevel="0" collapsed="false">
      <c r="A34" s="62"/>
      <c r="B34" s="63" t="s">
        <v>42</v>
      </c>
      <c r="C34" s="64"/>
      <c r="D34" s="62" t="s">
        <v>16</v>
      </c>
      <c r="E34" s="62"/>
      <c r="F34" s="65" t="n">
        <v>16</v>
      </c>
      <c r="G34" s="66"/>
      <c r="H34" s="67" t="n">
        <v>10</v>
      </c>
      <c r="I34" s="66"/>
      <c r="J34" s="67" t="n">
        <f aca="false">IF(ISBLANK(H34),0,IF(ISBLANK(F34),H34,F34*H34))</f>
        <v>160</v>
      </c>
      <c r="K34" s="66"/>
      <c r="L34" s="67" t="n">
        <f aca="false">IF(ISERR(J34/$D$16),"",(J34/$D$16))</f>
        <v>19358.7416817907</v>
      </c>
      <c r="M34" s="68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customFormat="false" ht="20.25" hidden="false" customHeight="true" outlineLevel="0" collapsed="false">
      <c r="A35" s="62"/>
      <c r="B35" s="63" t="s">
        <v>43</v>
      </c>
      <c r="C35" s="64"/>
      <c r="D35" s="62" t="s">
        <v>16</v>
      </c>
      <c r="E35" s="62"/>
      <c r="F35" s="65" t="n">
        <v>8</v>
      </c>
      <c r="G35" s="66"/>
      <c r="H35" s="67" t="n">
        <v>20</v>
      </c>
      <c r="I35" s="66"/>
      <c r="J35" s="67" t="n">
        <f aca="false">IF(ISBLANK(H35),0,IF(ISBLANK(F35),H35,F35*H35))</f>
        <v>160</v>
      </c>
      <c r="K35" s="66"/>
      <c r="L35" s="67" t="n">
        <f aca="false">IF(ISERR(J35/$D$16),"",(J35/$D$16))</f>
        <v>19358.7416817907</v>
      </c>
      <c r="M35" s="68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customFormat="false" ht="20.25" hidden="false" customHeight="true" outlineLevel="0" collapsed="false">
      <c r="A36" s="62"/>
      <c r="B36" s="63" t="s">
        <v>44</v>
      </c>
      <c r="C36" s="64"/>
      <c r="D36" s="62" t="s">
        <v>16</v>
      </c>
      <c r="E36" s="62"/>
      <c r="F36" s="65" t="n">
        <v>2</v>
      </c>
      <c r="G36" s="66"/>
      <c r="H36" s="67" t="n">
        <v>120</v>
      </c>
      <c r="I36" s="66"/>
      <c r="J36" s="67" t="n">
        <f aca="false">IF(ISBLANK(H36),0,IF(ISBLANK(F36),H36,F36*H36))</f>
        <v>240</v>
      </c>
      <c r="K36" s="66"/>
      <c r="L36" s="67" t="n">
        <f aca="false">IF(ISERR(J36/$D$16),"",(J36/$D$16))</f>
        <v>29038.112522686</v>
      </c>
      <c r="M36" s="68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customFormat="false" ht="20.25" hidden="false" customHeight="true" outlineLevel="0" collapsed="false">
      <c r="A37" s="62"/>
      <c r="B37" s="63" t="s">
        <v>45</v>
      </c>
      <c r="C37" s="64"/>
      <c r="D37" s="62" t="s">
        <v>16</v>
      </c>
      <c r="E37" s="62"/>
      <c r="F37" s="65" t="n">
        <v>1</v>
      </c>
      <c r="G37" s="66"/>
      <c r="H37" s="67" t="n">
        <v>50</v>
      </c>
      <c r="I37" s="66"/>
      <c r="J37" s="67" t="n">
        <f aca="false">IF(ISBLANK(H37),0,IF(ISBLANK(F37),H37,F37*H37))</f>
        <v>50</v>
      </c>
      <c r="K37" s="66"/>
      <c r="L37" s="67" t="n">
        <f aca="false">IF(ISERR(J37/$D$16),"",(J37/$D$16))</f>
        <v>6049.60677555959</v>
      </c>
      <c r="M37" s="68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customFormat="false" ht="20.25" hidden="false" customHeight="true" outlineLevel="0" collapsed="false">
      <c r="A38" s="1"/>
      <c r="B38" s="59" t="s">
        <v>46</v>
      </c>
      <c r="C38" s="59"/>
      <c r="D38" s="59"/>
      <c r="E38" s="1"/>
      <c r="F38" s="69"/>
      <c r="G38" s="61"/>
      <c r="H38" s="60" t="n">
        <f aca="false">SUM(H39:H42)</f>
        <v>145</v>
      </c>
      <c r="I38" s="61"/>
      <c r="J38" s="60" t="n">
        <f aca="false">SUM(J39:J42)</f>
        <v>360</v>
      </c>
      <c r="K38" s="61"/>
      <c r="L38" s="60" t="n">
        <f aca="false">SUM(L39:L42)</f>
        <v>43557.168784029</v>
      </c>
      <c r="M38" s="7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20.25" hidden="false" customHeight="true" outlineLevel="0" collapsed="false">
      <c r="A39" s="62"/>
      <c r="B39" s="63" t="s">
        <v>47</v>
      </c>
      <c r="C39" s="64"/>
      <c r="D39" s="62" t="s">
        <v>18</v>
      </c>
      <c r="E39" s="62"/>
      <c r="F39" s="65" t="n">
        <v>12</v>
      </c>
      <c r="G39" s="66"/>
      <c r="H39" s="67" t="n">
        <v>7</v>
      </c>
      <c r="I39" s="66"/>
      <c r="J39" s="67" t="n">
        <f aca="false">IF(ISBLANK(H39),0,IF(ISBLANK(F39),H39,F39*H39))</f>
        <v>84</v>
      </c>
      <c r="K39" s="66"/>
      <c r="L39" s="67" t="n">
        <f aca="false">IF(ISERR(J39/$D$16),"",(J39/$D$16))</f>
        <v>10163.3393829401</v>
      </c>
      <c r="M39" s="68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customFormat="false" ht="20.25" hidden="false" customHeight="true" outlineLevel="0" collapsed="false">
      <c r="A40" s="62"/>
      <c r="B40" s="63" t="s">
        <v>48</v>
      </c>
      <c r="C40" s="64"/>
      <c r="D40" s="62" t="s">
        <v>18</v>
      </c>
      <c r="E40" s="62"/>
      <c r="F40" s="65" t="n">
        <v>2</v>
      </c>
      <c r="G40" s="66"/>
      <c r="H40" s="67" t="n">
        <v>14</v>
      </c>
      <c r="I40" s="66"/>
      <c r="J40" s="67" t="n">
        <f aca="false">IF(ISBLANK(H40),0,IF(ISBLANK(F40),H40,F40*H40))</f>
        <v>28</v>
      </c>
      <c r="K40" s="66"/>
      <c r="L40" s="67" t="n">
        <f aca="false">IF(ISERR(J40/$D$16),"",(J40/$D$16))</f>
        <v>3387.77979431337</v>
      </c>
      <c r="M40" s="68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customFormat="false" ht="20.25" hidden="false" customHeight="true" outlineLevel="0" collapsed="false">
      <c r="A41" s="62"/>
      <c r="B41" s="63" t="s">
        <v>49</v>
      </c>
      <c r="C41" s="64"/>
      <c r="D41" s="62" t="s">
        <v>18</v>
      </c>
      <c r="E41" s="62"/>
      <c r="F41" s="65" t="n">
        <v>2</v>
      </c>
      <c r="G41" s="66"/>
      <c r="H41" s="67" t="n">
        <v>44</v>
      </c>
      <c r="I41" s="66"/>
      <c r="J41" s="67" t="n">
        <f aca="false">IF(ISBLANK(H41),0,IF(ISBLANK(F41),H41,F41*H41))</f>
        <v>88</v>
      </c>
      <c r="K41" s="66"/>
      <c r="L41" s="67" t="n">
        <f aca="false">IF(ISERR(J41/$D$16),"",(J41/$D$16))</f>
        <v>10647.3079249849</v>
      </c>
      <c r="M41" s="68" t="s">
        <v>50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customFormat="false" ht="20.25" hidden="false" customHeight="true" outlineLevel="0" collapsed="false">
      <c r="A42" s="62"/>
      <c r="B42" s="63" t="s">
        <v>51</v>
      </c>
      <c r="C42" s="64"/>
      <c r="D42" s="62" t="s">
        <v>18</v>
      </c>
      <c r="E42" s="62"/>
      <c r="F42" s="65" t="n">
        <v>2</v>
      </c>
      <c r="G42" s="66"/>
      <c r="H42" s="67" t="n">
        <v>80</v>
      </c>
      <c r="I42" s="66"/>
      <c r="J42" s="67" t="n">
        <f aca="false">IF(ISBLANK(H42),0,IF(ISBLANK(F42),H42,F42*H42))</f>
        <v>160</v>
      </c>
      <c r="K42" s="66"/>
      <c r="L42" s="67" t="n">
        <f aca="false">IF(ISERR(J42/$D$16),"",(J42/$D$16))</f>
        <v>19358.7416817907</v>
      </c>
      <c r="M42" s="71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customFormat="false" ht="20.25" hidden="false" customHeight="true" outlineLevel="0" collapsed="false">
      <c r="A43" s="62"/>
      <c r="B43" s="63"/>
      <c r="C43" s="64"/>
      <c r="D43" s="62"/>
      <c r="E43" s="62"/>
      <c r="F43" s="65"/>
      <c r="G43" s="66"/>
      <c r="H43" s="67"/>
      <c r="I43" s="66"/>
      <c r="J43" s="67"/>
      <c r="K43" s="66"/>
      <c r="L43" s="67"/>
      <c r="M43" s="68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customFormat="false" ht="26.25" hidden="false" customHeight="true" outlineLevel="0" collapsed="false">
      <c r="A44" s="51"/>
      <c r="B44" s="52"/>
      <c r="C44" s="52"/>
      <c r="D44" s="52"/>
      <c r="E44" s="52"/>
      <c r="F44" s="72" t="s">
        <v>52</v>
      </c>
      <c r="G44" s="52"/>
      <c r="H44" s="73"/>
      <c r="I44" s="52"/>
      <c r="J44" s="52"/>
      <c r="K44" s="52"/>
      <c r="L44" s="52"/>
      <c r="M44" s="53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customFormat="false" ht="20.25" hidden="false" customHeight="true" outlineLevel="0" collapsed="false">
      <c r="A45" s="54"/>
      <c r="B45" s="8" t="s">
        <v>53</v>
      </c>
      <c r="C45" s="56"/>
      <c r="D45" s="74" t="s">
        <v>23</v>
      </c>
      <c r="E45" s="54"/>
      <c r="F45" s="74" t="s">
        <v>54</v>
      </c>
      <c r="G45" s="75"/>
      <c r="H45" s="74" t="s">
        <v>55</v>
      </c>
      <c r="I45" s="54"/>
      <c r="J45" s="76" t="s">
        <v>56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customFormat="false" ht="20.25" hidden="false" customHeight="true" outlineLevel="0" collapsed="false">
      <c r="A46" s="1"/>
      <c r="B46" s="1"/>
      <c r="C46" s="56"/>
      <c r="D46" s="77" t="s">
        <v>57</v>
      </c>
      <c r="E46" s="51"/>
      <c r="F46" s="78" t="n">
        <v>1130</v>
      </c>
      <c r="G46" s="51"/>
      <c r="H46" s="79" t="n">
        <f aca="false">(IF(ISERR(F46/$F$13),"",(F46/$F$13)))</f>
        <v>0.382921043713995</v>
      </c>
      <c r="I46" s="1"/>
      <c r="J46" s="80" t="s">
        <v>58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20.25" hidden="false" customHeight="true" outlineLevel="0" collapsed="false">
      <c r="A47" s="1"/>
      <c r="B47" s="1"/>
      <c r="C47" s="56"/>
      <c r="D47" s="77" t="s">
        <v>59</v>
      </c>
      <c r="E47" s="51"/>
      <c r="F47" s="78" t="n">
        <v>1821</v>
      </c>
      <c r="G47" s="51"/>
      <c r="H47" s="79" t="n">
        <f aca="false">(IF(ISERR(F47/$F$13),"",(F47/$F$13)))</f>
        <v>0.617078956286005</v>
      </c>
      <c r="I47" s="1"/>
      <c r="J47" s="5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20.25" hidden="false" customHeight="true" outlineLevel="0" collapsed="false">
      <c r="A48" s="1"/>
      <c r="B48" s="1"/>
      <c r="C48" s="56"/>
      <c r="D48" s="77" t="s">
        <v>60</v>
      </c>
      <c r="E48" s="51"/>
      <c r="F48" s="81"/>
      <c r="G48" s="51"/>
      <c r="H48" s="79" t="n">
        <f aca="false">(IF(ISERR(F48/$F$13),"",(F48/$F$13)))</f>
        <v>0</v>
      </c>
      <c r="I48" s="1"/>
      <c r="J48" s="5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31.5" hidden="false" customHeight="true" outlineLevel="0" collapsed="false">
      <c r="A49" s="1"/>
      <c r="B49" s="82"/>
      <c r="C49" s="82"/>
      <c r="D49" s="83" t="s">
        <v>61</v>
      </c>
      <c r="E49" s="82"/>
      <c r="F49" s="84" t="n">
        <f aca="false">F46+F47+F48-F13</f>
        <v>0</v>
      </c>
      <c r="G49" s="82"/>
      <c r="H49" s="82"/>
      <c r="I49" s="82"/>
      <c r="J49" s="82"/>
      <c r="K49" s="82"/>
      <c r="L49" s="82"/>
      <c r="M49" s="8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4.25" hidden="false" customHeight="true" outlineLevel="0" collapsed="false">
      <c r="A50" s="1"/>
      <c r="B50" s="85" t="s">
        <v>62</v>
      </c>
      <c r="C50" s="56"/>
      <c r="D50" s="86"/>
      <c r="E50" s="86"/>
      <c r="F50" s="8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7" customFormat="false" ht="16.5" hidden="true" customHeight="true" outlineLevel="0" collapsed="false"/>
    <row r="58" customFormat="false" ht="14.25" hidden="true" customHeight="true" outlineLevel="0" collapsed="false"/>
    <row r="59" customFormat="false" ht="14.25" hidden="true" customHeight="true" outlineLevel="0" collapsed="false"/>
    <row r="60" customFormat="false" ht="14.25" hidden="true" customHeight="true" outlineLevel="0" collapsed="false"/>
    <row r="61" customFormat="false" ht="14.25" hidden="true" customHeight="true" outlineLevel="0" collapsed="false"/>
    <row r="62" customFormat="false" ht="14.25" hidden="true" customHeight="true" outlineLevel="0" collapsed="false"/>
    <row r="63" customFormat="false" ht="14.25" hidden="true" customHeight="true" outlineLevel="0" collapsed="false"/>
    <row r="64" customFormat="false" ht="14.25" hidden="true" customHeight="true" outlineLevel="0" collapsed="false"/>
    <row r="65" customFormat="false" ht="14.25" hidden="true" customHeight="true" outlineLevel="0" collapsed="false"/>
    <row r="66" customFormat="false" ht="14.25" hidden="true" customHeight="true" outlineLevel="0" collapsed="false"/>
    <row r="67" customFormat="false" ht="14.25" hidden="true" customHeight="true" outlineLevel="0" collapsed="false"/>
    <row r="68" customFormat="false" ht="14.25" hidden="true" customHeight="true" outlineLevel="0" collapsed="false"/>
    <row r="69" customFormat="false" ht="14.25" hidden="true" customHeight="true" outlineLevel="0" collapsed="false"/>
    <row r="70" customFormat="false" ht="14.25" hidden="true" customHeight="true" outlineLevel="0" collapsed="false"/>
    <row r="71" customFormat="false" ht="14.25" hidden="true" customHeight="true" outlineLevel="0" collapsed="false"/>
    <row r="72" customFormat="false" ht="14.25" hidden="true" customHeight="true" outlineLevel="0" collapsed="false"/>
    <row r="73" customFormat="false" ht="14.25" hidden="true" customHeight="true" outlineLevel="0" collapsed="false"/>
    <row r="74" customFormat="false" ht="14.25" hidden="true" customHeight="true" outlineLevel="0" collapsed="false"/>
    <row r="75" customFormat="false" ht="14.25" hidden="true" customHeight="true" outlineLevel="0" collapsed="false"/>
    <row r="76" customFormat="false" ht="14.25" hidden="true" customHeight="true" outlineLevel="0" collapsed="false"/>
    <row r="77" customFormat="false" ht="14.25" hidden="true" customHeight="true" outlineLevel="0" collapsed="false"/>
    <row r="78" customFormat="false" ht="14.25" hidden="true" customHeight="true" outlineLevel="0" collapsed="false"/>
    <row r="79" customFormat="false" ht="14.25" hidden="true" customHeight="true" outlineLevel="0" collapsed="false"/>
    <row r="80" customFormat="false" ht="14.25" hidden="true" customHeight="true" outlineLevel="0" collapsed="false"/>
    <row r="81" customFormat="false" ht="14.25" hidden="true" customHeight="true" outlineLevel="0" collapsed="false"/>
    <row r="82" customFormat="false" ht="14.25" hidden="true" customHeight="true" outlineLevel="0" collapsed="false"/>
    <row r="83" customFormat="false" ht="14.25" hidden="true" customHeight="true" outlineLevel="0" collapsed="false"/>
    <row r="84" customFormat="false" ht="14.25" hidden="true" customHeight="true" outlineLevel="0" collapsed="false"/>
    <row r="85" customFormat="false" ht="14.25" hidden="true" customHeight="true" outlineLevel="0" collapsed="false"/>
    <row r="86" customFormat="false" ht="14.25" hidden="true" customHeight="true" outlineLevel="0" collapsed="false"/>
    <row r="87" customFormat="false" ht="14.25" hidden="true" customHeight="true" outlineLevel="0" collapsed="false"/>
    <row r="88" customFormat="false" ht="14.25" hidden="true" customHeight="true" outlineLevel="0" collapsed="false"/>
    <row r="89" customFormat="false" ht="14.25" hidden="true" customHeight="true" outlineLevel="0" collapsed="false"/>
    <row r="90" customFormat="false" ht="14.25" hidden="true" customHeight="true" outlineLevel="0" collapsed="false"/>
    <row r="91" customFormat="false" ht="14.25" hidden="true" customHeight="true" outlineLevel="0" collapsed="false"/>
    <row r="92" customFormat="false" ht="14.25" hidden="true" customHeight="true" outlineLevel="0" collapsed="false"/>
    <row r="93" customFormat="false" ht="14.25" hidden="true" customHeight="true" outlineLevel="0" collapsed="false"/>
    <row r="94" customFormat="false" ht="14.25" hidden="true" customHeight="true" outlineLevel="0" collapsed="false"/>
    <row r="95" customFormat="false" ht="14.25" hidden="true" customHeight="true" outlineLevel="0" collapsed="false"/>
    <row r="96" customFormat="false" ht="14.25" hidden="true" customHeight="true" outlineLevel="0" collapsed="false"/>
    <row r="97" customFormat="false" ht="14.25" hidden="true" customHeight="true" outlineLevel="0" collapsed="false"/>
    <row r="98" customFormat="false" ht="14.25" hidden="true" customHeight="true" outlineLevel="0" collapsed="false"/>
    <row r="99" customFormat="false" ht="14.25" hidden="true" customHeight="true" outlineLevel="0" collapsed="false"/>
    <row r="100" customFormat="false" ht="14.25" hidden="true" customHeight="true" outlineLevel="0" collapsed="false"/>
    <row r="101" customFormat="false" ht="14.25" hidden="true" customHeight="true" outlineLevel="0" collapsed="false"/>
    <row r="102" customFormat="false" ht="14.25" hidden="true" customHeight="true" outlineLevel="0" collapsed="false"/>
    <row r="103" customFormat="false" ht="14.25" hidden="true" customHeight="true" outlineLevel="0" collapsed="false"/>
    <row r="104" customFormat="false" ht="14.25" hidden="true" customHeight="true" outlineLevel="0" collapsed="false"/>
    <row r="105" customFormat="false" ht="14.25" hidden="true" customHeight="true" outlineLevel="0" collapsed="false"/>
    <row r="106" customFormat="false" ht="14.25" hidden="true" customHeight="true" outlineLevel="0" collapsed="false"/>
    <row r="107" customFormat="false" ht="14.25" hidden="true" customHeight="true" outlineLevel="0" collapsed="false"/>
    <row r="108" customFormat="false" ht="14.25" hidden="true" customHeight="true" outlineLevel="0" collapsed="false"/>
    <row r="109" customFormat="false" ht="14.25" hidden="true" customHeight="true" outlineLevel="0" collapsed="false"/>
    <row r="110" customFormat="false" ht="14.25" hidden="true" customHeight="true" outlineLevel="0" collapsed="false"/>
    <row r="111" customFormat="false" ht="14.25" hidden="true" customHeight="true" outlineLevel="0" collapsed="false"/>
    <row r="112" customFormat="false" ht="14.25" hidden="true" customHeight="true" outlineLevel="0" collapsed="false"/>
    <row r="113" customFormat="false" ht="14.25" hidden="true" customHeight="true" outlineLevel="0" collapsed="false"/>
    <row r="114" customFormat="false" ht="14.25" hidden="true" customHeight="true" outlineLevel="0" collapsed="false"/>
    <row r="115" customFormat="false" ht="14.25" hidden="true" customHeight="true" outlineLevel="0" collapsed="false"/>
    <row r="116" customFormat="false" ht="14.25" hidden="true" customHeight="true" outlineLevel="0" collapsed="false"/>
    <row r="117" customFormat="false" ht="14.25" hidden="true" customHeight="true" outlineLevel="0" collapsed="false"/>
    <row r="118" customFormat="false" ht="14.25" hidden="true" customHeight="true" outlineLevel="0" collapsed="false"/>
    <row r="119" customFormat="false" ht="14.25" hidden="true" customHeight="true" outlineLevel="0" collapsed="false"/>
    <row r="120" customFormat="false" ht="14.25" hidden="true" customHeight="true" outlineLevel="0" collapsed="false"/>
    <row r="121" customFormat="false" ht="14.25" hidden="true" customHeight="true" outlineLevel="0" collapsed="false"/>
    <row r="122" customFormat="false" ht="14.25" hidden="true" customHeight="true" outlineLevel="0" collapsed="false"/>
    <row r="123" customFormat="false" ht="14.25" hidden="true" customHeight="true" outlineLevel="0" collapsed="false"/>
    <row r="124" customFormat="false" ht="14.25" hidden="true" customHeight="true" outlineLevel="0" collapsed="false"/>
    <row r="125" customFormat="false" ht="14.25" hidden="true" customHeight="true" outlineLevel="0" collapsed="false"/>
    <row r="126" customFormat="false" ht="14.25" hidden="true" customHeight="true" outlineLevel="0" collapsed="false"/>
    <row r="127" customFormat="false" ht="14.25" hidden="true" customHeight="true" outlineLevel="0" collapsed="false"/>
    <row r="128" customFormat="false" ht="14.25" hidden="true" customHeight="true" outlineLevel="0" collapsed="false"/>
    <row r="129" customFormat="false" ht="14.25" hidden="true" customHeight="true" outlineLevel="0" collapsed="false"/>
    <row r="130" customFormat="false" ht="14.25" hidden="true" customHeight="true" outlineLevel="0" collapsed="false"/>
    <row r="131" customFormat="false" ht="14.25" hidden="true" customHeight="true" outlineLevel="0" collapsed="false"/>
    <row r="132" customFormat="false" ht="14.25" hidden="true" customHeight="true" outlineLevel="0" collapsed="false"/>
    <row r="133" customFormat="false" ht="14.25" hidden="true" customHeight="true" outlineLevel="0" collapsed="false"/>
    <row r="134" customFormat="false" ht="14.25" hidden="true" customHeight="true" outlineLevel="0" collapsed="false"/>
    <row r="135" customFormat="false" ht="14.25" hidden="true" customHeight="true" outlineLevel="0" collapsed="false"/>
    <row r="136" customFormat="false" ht="14.25" hidden="true" customHeight="true" outlineLevel="0" collapsed="false"/>
    <row r="137" customFormat="false" ht="14.25" hidden="true" customHeight="true" outlineLevel="0" collapsed="false"/>
    <row r="138" customFormat="false" ht="14.25" hidden="true" customHeight="true" outlineLevel="0" collapsed="false"/>
    <row r="139" customFormat="false" ht="14.25" hidden="true" customHeight="true" outlineLevel="0" collapsed="false"/>
    <row r="140" customFormat="false" ht="14.25" hidden="true" customHeight="true" outlineLevel="0" collapsed="false"/>
    <row r="141" customFormat="false" ht="14.25" hidden="true" customHeight="true" outlineLevel="0" collapsed="false"/>
    <row r="142" customFormat="false" ht="14.25" hidden="true" customHeight="true" outlineLevel="0" collapsed="false"/>
    <row r="143" customFormat="false" ht="14.25" hidden="true" customHeight="true" outlineLevel="0" collapsed="false"/>
    <row r="144" customFormat="false" ht="14.25" hidden="true" customHeight="true" outlineLevel="0" collapsed="false"/>
    <row r="145" customFormat="false" ht="14.25" hidden="true" customHeight="true" outlineLevel="0" collapsed="false"/>
    <row r="146" customFormat="false" ht="14.25" hidden="true" customHeight="true" outlineLevel="0" collapsed="false"/>
    <row r="147" customFormat="false" ht="14.25" hidden="true" customHeight="true" outlineLevel="0" collapsed="false"/>
    <row r="148" customFormat="false" ht="14.25" hidden="true" customHeight="true" outlineLevel="0" collapsed="false"/>
    <row r="149" customFormat="false" ht="14.25" hidden="true" customHeight="true" outlineLevel="0" collapsed="false"/>
    <row r="150" customFormat="false" ht="14.25" hidden="true" customHeight="true" outlineLevel="0" collapsed="false"/>
    <row r="151" customFormat="false" ht="14.25" hidden="true" customHeight="true" outlineLevel="0" collapsed="false"/>
    <row r="152" customFormat="false" ht="14.25" hidden="true" customHeight="true" outlineLevel="0" collapsed="false"/>
    <row r="153" customFormat="false" ht="14.25" hidden="true" customHeight="true" outlineLevel="0" collapsed="false"/>
    <row r="154" customFormat="false" ht="14.25" hidden="true" customHeight="true" outlineLevel="0" collapsed="false"/>
    <row r="155" customFormat="false" ht="14.25" hidden="true" customHeight="true" outlineLevel="0" collapsed="false"/>
    <row r="156" customFormat="false" ht="14.25" hidden="true" customHeight="true" outlineLevel="0" collapsed="false"/>
    <row r="157" customFormat="false" ht="14.25" hidden="true" customHeight="true" outlineLevel="0" collapsed="false"/>
    <row r="158" customFormat="false" ht="14.25" hidden="true" customHeight="true" outlineLevel="0" collapsed="false"/>
    <row r="159" customFormat="false" ht="14.25" hidden="true" customHeight="true" outlineLevel="0" collapsed="false"/>
    <row r="160" customFormat="false" ht="14.25" hidden="true" customHeight="true" outlineLevel="0" collapsed="false"/>
    <row r="161" customFormat="false" ht="14.25" hidden="true" customHeight="true" outlineLevel="0" collapsed="false"/>
    <row r="162" customFormat="false" ht="14.25" hidden="true" customHeight="true" outlineLevel="0" collapsed="false"/>
    <row r="163" customFormat="false" ht="14.25" hidden="true" customHeight="true" outlineLevel="0" collapsed="false"/>
    <row r="164" customFormat="false" ht="14.25" hidden="true" customHeight="true" outlineLevel="0" collapsed="false"/>
    <row r="165" customFormat="false" ht="14.25" hidden="true" customHeight="true" outlineLevel="0" collapsed="false"/>
    <row r="166" customFormat="false" ht="14.25" hidden="true" customHeight="true" outlineLevel="0" collapsed="false"/>
    <row r="167" customFormat="false" ht="14.25" hidden="true" customHeight="true" outlineLevel="0" collapsed="false"/>
    <row r="168" customFormat="false" ht="14.25" hidden="true" customHeight="true" outlineLevel="0" collapsed="false"/>
    <row r="169" customFormat="false" ht="14.25" hidden="true" customHeight="true" outlineLevel="0" collapsed="false"/>
    <row r="170" customFormat="false" ht="14.25" hidden="true" customHeight="true" outlineLevel="0" collapsed="false"/>
    <row r="171" customFormat="false" ht="14.25" hidden="true" customHeight="true" outlineLevel="0" collapsed="false"/>
    <row r="172" customFormat="false" ht="14.25" hidden="true" customHeight="true" outlineLevel="0" collapsed="false"/>
    <row r="173" customFormat="false" ht="14.25" hidden="true" customHeight="true" outlineLevel="0" collapsed="false"/>
    <row r="174" customFormat="false" ht="14.25" hidden="true" customHeight="true" outlineLevel="0" collapsed="false"/>
    <row r="175" customFormat="false" ht="14.25" hidden="true" customHeight="true" outlineLevel="0" collapsed="false"/>
    <row r="176" customFormat="false" ht="14.25" hidden="true" customHeight="true" outlineLevel="0" collapsed="false"/>
    <row r="177" customFormat="false" ht="14.25" hidden="true" customHeight="true" outlineLevel="0" collapsed="false"/>
    <row r="178" customFormat="false" ht="14.25" hidden="true" customHeight="true" outlineLevel="0" collapsed="false"/>
    <row r="179" customFormat="false" ht="14.25" hidden="true" customHeight="true" outlineLevel="0" collapsed="false"/>
    <row r="180" customFormat="false" ht="14.25" hidden="true" customHeight="true" outlineLevel="0" collapsed="false"/>
    <row r="181" customFormat="false" ht="14.25" hidden="true" customHeight="true" outlineLevel="0" collapsed="false"/>
    <row r="182" customFormat="false" ht="14.25" hidden="true" customHeight="true" outlineLevel="0" collapsed="false"/>
    <row r="183" customFormat="false" ht="14.25" hidden="true" customHeight="true" outlineLevel="0" collapsed="false"/>
    <row r="184" customFormat="false" ht="14.25" hidden="true" customHeight="true" outlineLevel="0" collapsed="false"/>
    <row r="185" customFormat="false" ht="14.25" hidden="true" customHeight="true" outlineLevel="0" collapsed="false"/>
    <row r="186" customFormat="false" ht="14.25" hidden="true" customHeight="true" outlineLevel="0" collapsed="false"/>
    <row r="187" customFormat="false" ht="14.25" hidden="true" customHeight="true" outlineLevel="0" collapsed="false"/>
    <row r="188" customFormat="false" ht="14.25" hidden="true" customHeight="true" outlineLevel="0" collapsed="false"/>
    <row r="189" customFormat="false" ht="14.25" hidden="true" customHeight="true" outlineLevel="0" collapsed="false"/>
    <row r="190" customFormat="false" ht="14.25" hidden="true" customHeight="true" outlineLevel="0" collapsed="false"/>
    <row r="191" customFormat="false" ht="14.25" hidden="true" customHeight="true" outlineLevel="0" collapsed="false"/>
    <row r="192" customFormat="false" ht="14.25" hidden="true" customHeight="true" outlineLevel="0" collapsed="false"/>
    <row r="193" customFormat="false" ht="14.25" hidden="true" customHeight="true" outlineLevel="0" collapsed="false"/>
    <row r="194" customFormat="false" ht="14.25" hidden="true" customHeight="true" outlineLevel="0" collapsed="false"/>
    <row r="195" customFormat="false" ht="14.25" hidden="true" customHeight="true" outlineLevel="0" collapsed="false"/>
    <row r="196" customFormat="false" ht="14.25" hidden="true" customHeight="true" outlineLevel="0" collapsed="false"/>
    <row r="197" customFormat="false" ht="14.25" hidden="true" customHeight="true" outlineLevel="0" collapsed="false"/>
    <row r="198" customFormat="false" ht="14.25" hidden="true" customHeight="true" outlineLevel="0" collapsed="false"/>
    <row r="199" customFormat="false" ht="14.25" hidden="true" customHeight="true" outlineLevel="0" collapsed="false"/>
    <row r="200" customFormat="false" ht="14.25" hidden="true" customHeight="true" outlineLevel="0" collapsed="false"/>
    <row r="201" customFormat="false" ht="14.25" hidden="true" customHeight="true" outlineLevel="0" collapsed="false"/>
    <row r="202" customFormat="false" ht="14.25" hidden="true" customHeight="true" outlineLevel="0" collapsed="false"/>
    <row r="203" customFormat="false" ht="14.25" hidden="true" customHeight="true" outlineLevel="0" collapsed="false"/>
    <row r="204" customFormat="false" ht="14.25" hidden="true" customHeight="true" outlineLevel="0" collapsed="false"/>
    <row r="205" customFormat="false" ht="14.25" hidden="true" customHeight="true" outlineLevel="0" collapsed="false"/>
    <row r="206" customFormat="false" ht="14.25" hidden="true" customHeight="true" outlineLevel="0" collapsed="false"/>
    <row r="207" customFormat="false" ht="14.25" hidden="true" customHeight="true" outlineLevel="0" collapsed="false"/>
    <row r="208" customFormat="false" ht="14.25" hidden="true" customHeight="true" outlineLevel="0" collapsed="false"/>
    <row r="209" customFormat="false" ht="14.25" hidden="true" customHeight="true" outlineLevel="0" collapsed="false"/>
    <row r="210" customFormat="false" ht="14.25" hidden="true" customHeight="true" outlineLevel="0" collapsed="false"/>
    <row r="211" customFormat="false" ht="14.25" hidden="true" customHeight="true" outlineLevel="0" collapsed="false"/>
    <row r="212" customFormat="false" ht="14.25" hidden="true" customHeight="true" outlineLevel="0" collapsed="false"/>
    <row r="213" customFormat="false" ht="14.25" hidden="true" customHeight="true" outlineLevel="0" collapsed="false"/>
    <row r="214" customFormat="false" ht="14.25" hidden="true" customHeight="true" outlineLevel="0" collapsed="false"/>
    <row r="215" customFormat="false" ht="14.25" hidden="true" customHeight="true" outlineLevel="0" collapsed="false"/>
    <row r="216" customFormat="false" ht="14.25" hidden="true" customHeight="true" outlineLevel="0" collapsed="false"/>
    <row r="217" customFormat="false" ht="14.25" hidden="true" customHeight="true" outlineLevel="0" collapsed="false"/>
    <row r="218" customFormat="false" ht="14.25" hidden="true" customHeight="true" outlineLevel="0" collapsed="false"/>
    <row r="219" customFormat="false" ht="14.25" hidden="true" customHeight="true" outlineLevel="0" collapsed="false"/>
    <row r="220" customFormat="false" ht="14.25" hidden="true" customHeight="true" outlineLevel="0" collapsed="false"/>
    <row r="221" customFormat="false" ht="14.25" hidden="true" customHeight="true" outlineLevel="0" collapsed="false"/>
    <row r="222" customFormat="false" ht="14.25" hidden="true" customHeight="true" outlineLevel="0" collapsed="false"/>
    <row r="223" customFormat="false" ht="14.25" hidden="true" customHeight="true" outlineLevel="0" collapsed="false"/>
    <row r="224" customFormat="false" ht="14.25" hidden="true" customHeight="true" outlineLevel="0" collapsed="false"/>
    <row r="225" customFormat="false" ht="14.25" hidden="true" customHeight="true" outlineLevel="0" collapsed="false"/>
    <row r="226" customFormat="false" ht="14.25" hidden="true" customHeight="true" outlineLevel="0" collapsed="false"/>
    <row r="227" customFormat="false" ht="14.25" hidden="true" customHeight="true" outlineLevel="0" collapsed="false"/>
    <row r="228" customFormat="false" ht="14.25" hidden="true" customHeight="true" outlineLevel="0" collapsed="false"/>
    <row r="229" customFormat="false" ht="14.25" hidden="true" customHeight="true" outlineLevel="0" collapsed="false"/>
    <row r="230" customFormat="false" ht="14.25" hidden="true" customHeight="true" outlineLevel="0" collapsed="false"/>
    <row r="231" customFormat="false" ht="14.25" hidden="true" customHeight="true" outlineLevel="0" collapsed="false"/>
    <row r="232" customFormat="false" ht="14.25" hidden="true" customHeight="true" outlineLevel="0" collapsed="false"/>
    <row r="233" customFormat="false" ht="14.25" hidden="true" customHeight="true" outlineLevel="0" collapsed="false"/>
    <row r="234" customFormat="false" ht="14.25" hidden="true" customHeight="true" outlineLevel="0" collapsed="false"/>
    <row r="235" customFormat="false" ht="14.25" hidden="true" customHeight="true" outlineLevel="0" collapsed="false"/>
    <row r="236" customFormat="false" ht="14.25" hidden="true" customHeight="true" outlineLevel="0" collapsed="false"/>
    <row r="237" customFormat="false" ht="14.25" hidden="true" customHeight="true" outlineLevel="0" collapsed="false"/>
    <row r="238" customFormat="false" ht="14.25" hidden="true" customHeight="true" outlineLevel="0" collapsed="false"/>
    <row r="239" customFormat="false" ht="14.25" hidden="true" customHeight="true" outlineLevel="0" collapsed="false"/>
    <row r="240" customFormat="false" ht="14.25" hidden="true" customHeight="true" outlineLevel="0" collapsed="false"/>
    <row r="241" customFormat="false" ht="14.25" hidden="true" customHeight="true" outlineLevel="0" collapsed="false"/>
    <row r="242" customFormat="false" ht="14.25" hidden="true" customHeight="true" outlineLevel="0" collapsed="false"/>
    <row r="243" customFormat="false" ht="14.25" hidden="true" customHeight="true" outlineLevel="0" collapsed="false"/>
    <row r="244" customFormat="false" ht="14.25" hidden="true" customHeight="true" outlineLevel="0" collapsed="false"/>
    <row r="245" customFormat="false" ht="14.25" hidden="true" customHeight="true" outlineLevel="0" collapsed="false"/>
    <row r="246" customFormat="false" ht="14.25" hidden="true" customHeight="true" outlineLevel="0" collapsed="false"/>
    <row r="247" customFormat="false" ht="14.25" hidden="true" customHeight="true" outlineLevel="0" collapsed="false"/>
    <row r="248" customFormat="false" ht="14.25" hidden="true" customHeight="true" outlineLevel="0" collapsed="false"/>
    <row r="249" customFormat="false" ht="14.25" hidden="true" customHeight="true" outlineLevel="0" collapsed="false"/>
    <row r="250" customFormat="false" ht="14.25" hidden="true" customHeight="true" outlineLevel="0" collapsed="false"/>
    <row r="251" customFormat="false" ht="14.25" hidden="true" customHeight="true" outlineLevel="0" collapsed="false"/>
    <row r="252" customFormat="false" ht="14.25" hidden="true" customHeight="true" outlineLevel="0" collapsed="false"/>
    <row r="253" customFormat="false" ht="14.25" hidden="true" customHeight="true" outlineLevel="0" collapsed="false"/>
    <row r="254" customFormat="false" ht="14.25" hidden="true" customHeight="true" outlineLevel="0" collapsed="false"/>
    <row r="255" customFormat="false" ht="14.25" hidden="true" customHeight="true" outlineLevel="0" collapsed="false"/>
    <row r="256" customFormat="false" ht="14.25" hidden="true" customHeight="true" outlineLevel="0" collapsed="false"/>
    <row r="257" customFormat="false" ht="14.25" hidden="true" customHeight="true" outlineLevel="0" collapsed="false"/>
    <row r="258" customFormat="false" ht="14.25" hidden="true" customHeight="true" outlineLevel="0" collapsed="false"/>
    <row r="259" customFormat="false" ht="14.25" hidden="true" customHeight="true" outlineLevel="0" collapsed="false"/>
    <row r="260" customFormat="false" ht="14.25" hidden="true" customHeight="true" outlineLevel="0" collapsed="false"/>
    <row r="261" customFormat="false" ht="14.25" hidden="true" customHeight="true" outlineLevel="0" collapsed="false"/>
    <row r="262" customFormat="false" ht="14.25" hidden="true" customHeight="true" outlineLevel="0" collapsed="false"/>
    <row r="263" customFormat="false" ht="14.25" hidden="true" customHeight="true" outlineLevel="0" collapsed="false"/>
    <row r="264" customFormat="false" ht="14.25" hidden="true" customHeight="true" outlineLevel="0" collapsed="false"/>
    <row r="265" customFormat="false" ht="14.25" hidden="true" customHeight="true" outlineLevel="0" collapsed="false"/>
    <row r="266" customFormat="false" ht="14.25" hidden="true" customHeight="true" outlineLevel="0" collapsed="false"/>
    <row r="267" customFormat="false" ht="14.25" hidden="true" customHeight="true" outlineLevel="0" collapsed="false"/>
    <row r="268" customFormat="false" ht="14.25" hidden="true" customHeight="true" outlineLevel="0" collapsed="false"/>
    <row r="269" customFormat="false" ht="14.25" hidden="true" customHeight="true" outlineLevel="0" collapsed="false"/>
    <row r="270" customFormat="false" ht="14.25" hidden="true" customHeight="true" outlineLevel="0" collapsed="false"/>
    <row r="271" customFormat="false" ht="14.25" hidden="true" customHeight="true" outlineLevel="0" collapsed="false"/>
    <row r="272" customFormat="false" ht="14.25" hidden="true" customHeight="true" outlineLevel="0" collapsed="false"/>
    <row r="273" customFormat="false" ht="14.25" hidden="true" customHeight="true" outlineLevel="0" collapsed="false"/>
    <row r="274" customFormat="false" ht="14.25" hidden="true" customHeight="true" outlineLevel="0" collapsed="false"/>
    <row r="275" customFormat="false" ht="14.25" hidden="true" customHeight="true" outlineLevel="0" collapsed="false"/>
    <row r="276" customFormat="false" ht="14.25" hidden="true" customHeight="true" outlineLevel="0" collapsed="false"/>
    <row r="277" customFormat="false" ht="14.25" hidden="true" customHeight="true" outlineLevel="0" collapsed="false"/>
    <row r="278" customFormat="false" ht="14.25" hidden="true" customHeight="true" outlineLevel="0" collapsed="false"/>
    <row r="279" customFormat="false" ht="14.25" hidden="true" customHeight="true" outlineLevel="0" collapsed="false"/>
    <row r="280" customFormat="false" ht="14.25" hidden="true" customHeight="true" outlineLevel="0" collapsed="false"/>
    <row r="281" customFormat="false" ht="14.25" hidden="true" customHeight="true" outlineLevel="0" collapsed="false"/>
    <row r="282" customFormat="false" ht="14.25" hidden="true" customHeight="true" outlineLevel="0" collapsed="false"/>
    <row r="283" customFormat="false" ht="14.25" hidden="true" customHeight="true" outlineLevel="0" collapsed="false"/>
    <row r="284" customFormat="false" ht="14.25" hidden="true" customHeight="true" outlineLevel="0" collapsed="false"/>
    <row r="285" customFormat="false" ht="14.25" hidden="true" customHeight="true" outlineLevel="0" collapsed="false"/>
    <row r="286" customFormat="false" ht="14.25" hidden="true" customHeight="true" outlineLevel="0" collapsed="false"/>
    <row r="287" customFormat="false" ht="14.25" hidden="true" customHeight="true" outlineLevel="0" collapsed="false"/>
    <row r="288" customFormat="false" ht="14.25" hidden="true" customHeight="true" outlineLevel="0" collapsed="false"/>
    <row r="289" customFormat="false" ht="14.25" hidden="true" customHeight="true" outlineLevel="0" collapsed="false"/>
    <row r="290" customFormat="false" ht="14.25" hidden="true" customHeight="true" outlineLevel="0" collapsed="false"/>
    <row r="291" customFormat="false" ht="14.25" hidden="true" customHeight="true" outlineLevel="0" collapsed="false"/>
    <row r="292" customFormat="false" ht="14.25" hidden="true" customHeight="true" outlineLevel="0" collapsed="false"/>
    <row r="293" customFormat="false" ht="14.25" hidden="true" customHeight="true" outlineLevel="0" collapsed="false"/>
    <row r="294" customFormat="false" ht="14.25" hidden="true" customHeight="true" outlineLevel="0" collapsed="false"/>
    <row r="295" customFormat="false" ht="14.25" hidden="true" customHeight="true" outlineLevel="0" collapsed="false"/>
    <row r="296" customFormat="false" ht="14.25" hidden="true" customHeight="true" outlineLevel="0" collapsed="false"/>
    <row r="297" customFormat="false" ht="14.25" hidden="true" customHeight="true" outlineLevel="0" collapsed="false"/>
    <row r="298" customFormat="false" ht="14.25" hidden="true" customHeight="true" outlineLevel="0" collapsed="false"/>
    <row r="299" customFormat="false" ht="14.25" hidden="true" customHeight="true" outlineLevel="0" collapsed="false"/>
    <row r="300" customFormat="false" ht="14.25" hidden="true" customHeight="true" outlineLevel="0" collapsed="false"/>
    <row r="301" customFormat="false" ht="14.25" hidden="true" customHeight="true" outlineLevel="0" collapsed="false"/>
    <row r="302" customFormat="false" ht="14.25" hidden="true" customHeight="true" outlineLevel="0" collapsed="false"/>
    <row r="303" customFormat="false" ht="14.25" hidden="true" customHeight="true" outlineLevel="0" collapsed="false"/>
    <row r="304" customFormat="false" ht="14.25" hidden="true" customHeight="true" outlineLevel="0" collapsed="false"/>
    <row r="305" customFormat="false" ht="14.25" hidden="true" customHeight="true" outlineLevel="0" collapsed="false"/>
    <row r="306" customFormat="false" ht="14.25" hidden="true" customHeight="true" outlineLevel="0" collapsed="false"/>
    <row r="307" customFormat="false" ht="14.25" hidden="true" customHeight="true" outlineLevel="0" collapsed="false"/>
    <row r="308" customFormat="false" ht="14.25" hidden="true" customHeight="true" outlineLevel="0" collapsed="false"/>
    <row r="309" customFormat="false" ht="14.25" hidden="true" customHeight="true" outlineLevel="0" collapsed="false"/>
    <row r="310" customFormat="false" ht="14.25" hidden="true" customHeight="true" outlineLevel="0" collapsed="false"/>
    <row r="311" customFormat="false" ht="14.25" hidden="true" customHeight="true" outlineLevel="0" collapsed="false"/>
    <row r="312" customFormat="false" ht="14.25" hidden="true" customHeight="true" outlineLevel="0" collapsed="false"/>
    <row r="313" customFormat="false" ht="14.25" hidden="true" customHeight="true" outlineLevel="0" collapsed="false"/>
    <row r="314" customFormat="false" ht="14.25" hidden="true" customHeight="true" outlineLevel="0" collapsed="false"/>
    <row r="315" customFormat="false" ht="14.25" hidden="true" customHeight="true" outlineLevel="0" collapsed="false"/>
    <row r="316" customFormat="false" ht="14.25" hidden="true" customHeight="true" outlineLevel="0" collapsed="false"/>
    <row r="317" customFormat="false" ht="14.25" hidden="true" customHeight="true" outlineLevel="0" collapsed="false"/>
    <row r="318" customFormat="false" ht="14.25" hidden="true" customHeight="true" outlineLevel="0" collapsed="false"/>
    <row r="319" customFormat="false" ht="14.25" hidden="true" customHeight="true" outlineLevel="0" collapsed="false"/>
    <row r="320" customFormat="false" ht="14.25" hidden="true" customHeight="true" outlineLevel="0" collapsed="false"/>
    <row r="321" customFormat="false" ht="14.25" hidden="true" customHeight="true" outlineLevel="0" collapsed="false"/>
    <row r="322" customFormat="false" ht="14.25" hidden="true" customHeight="true" outlineLevel="0" collapsed="false"/>
    <row r="323" customFormat="false" ht="14.25" hidden="true" customHeight="true" outlineLevel="0" collapsed="false"/>
    <row r="324" customFormat="false" ht="14.25" hidden="true" customHeight="true" outlineLevel="0" collapsed="false"/>
    <row r="325" customFormat="false" ht="14.25" hidden="true" customHeight="true" outlineLevel="0" collapsed="false"/>
    <row r="326" customFormat="false" ht="14.25" hidden="true" customHeight="true" outlineLevel="0" collapsed="false"/>
    <row r="327" customFormat="false" ht="14.25" hidden="true" customHeight="true" outlineLevel="0" collapsed="false"/>
    <row r="328" customFormat="false" ht="14.25" hidden="true" customHeight="true" outlineLevel="0" collapsed="false"/>
    <row r="329" customFormat="false" ht="14.25" hidden="true" customHeight="true" outlineLevel="0" collapsed="false"/>
    <row r="330" customFormat="false" ht="14.25" hidden="true" customHeight="true" outlineLevel="0" collapsed="false"/>
    <row r="331" customFormat="false" ht="14.25" hidden="true" customHeight="true" outlineLevel="0" collapsed="false"/>
    <row r="332" customFormat="false" ht="14.25" hidden="true" customHeight="true" outlineLevel="0" collapsed="false"/>
    <row r="333" customFormat="false" ht="14.25" hidden="true" customHeight="true" outlineLevel="0" collapsed="false"/>
    <row r="334" customFormat="false" ht="14.25" hidden="true" customHeight="true" outlineLevel="0" collapsed="false"/>
    <row r="335" customFormat="false" ht="14.25" hidden="true" customHeight="true" outlineLevel="0" collapsed="false"/>
    <row r="336" customFormat="false" ht="14.25" hidden="true" customHeight="true" outlineLevel="0" collapsed="false"/>
    <row r="337" customFormat="false" ht="14.25" hidden="true" customHeight="true" outlineLevel="0" collapsed="false"/>
    <row r="338" customFormat="false" ht="14.25" hidden="true" customHeight="true" outlineLevel="0" collapsed="false"/>
    <row r="339" customFormat="false" ht="14.25" hidden="true" customHeight="true" outlineLevel="0" collapsed="false"/>
    <row r="340" customFormat="false" ht="14.25" hidden="true" customHeight="true" outlineLevel="0" collapsed="false"/>
    <row r="341" customFormat="false" ht="14.25" hidden="true" customHeight="true" outlineLevel="0" collapsed="false"/>
    <row r="342" customFormat="false" ht="14.25" hidden="true" customHeight="true" outlineLevel="0" collapsed="false"/>
    <row r="343" customFormat="false" ht="14.25" hidden="true" customHeight="true" outlineLevel="0" collapsed="false"/>
    <row r="344" customFormat="false" ht="14.25" hidden="true" customHeight="true" outlineLevel="0" collapsed="false"/>
    <row r="345" customFormat="false" ht="14.25" hidden="true" customHeight="true" outlineLevel="0" collapsed="false"/>
    <row r="346" customFormat="false" ht="14.25" hidden="true" customHeight="true" outlineLevel="0" collapsed="false"/>
    <row r="347" customFormat="false" ht="14.25" hidden="true" customHeight="true" outlineLevel="0" collapsed="false"/>
    <row r="348" customFormat="false" ht="14.25" hidden="true" customHeight="true" outlineLevel="0" collapsed="false"/>
    <row r="349" customFormat="false" ht="14.25" hidden="true" customHeight="true" outlineLevel="0" collapsed="false"/>
    <row r="350" customFormat="false" ht="14.25" hidden="true" customHeight="true" outlineLevel="0" collapsed="false"/>
    <row r="351" customFormat="false" ht="14.25" hidden="true" customHeight="true" outlineLevel="0" collapsed="false"/>
    <row r="352" customFormat="false" ht="14.25" hidden="true" customHeight="true" outlineLevel="0" collapsed="false"/>
    <row r="353" customFormat="false" ht="14.25" hidden="true" customHeight="true" outlineLevel="0" collapsed="false"/>
    <row r="354" customFormat="false" ht="14.25" hidden="true" customHeight="true" outlineLevel="0" collapsed="false"/>
    <row r="355" customFormat="false" ht="14.25" hidden="true" customHeight="true" outlineLevel="0" collapsed="false"/>
    <row r="356" customFormat="false" ht="14.25" hidden="true" customHeight="true" outlineLevel="0" collapsed="false"/>
    <row r="357" customFormat="false" ht="14.25" hidden="true" customHeight="true" outlineLevel="0" collapsed="false"/>
    <row r="358" customFormat="false" ht="14.25" hidden="true" customHeight="true" outlineLevel="0" collapsed="false"/>
    <row r="359" customFormat="false" ht="14.25" hidden="true" customHeight="true" outlineLevel="0" collapsed="false"/>
    <row r="360" customFormat="false" ht="14.25" hidden="true" customHeight="true" outlineLevel="0" collapsed="false"/>
    <row r="361" customFormat="false" ht="14.25" hidden="true" customHeight="true" outlineLevel="0" collapsed="false"/>
    <row r="362" customFormat="false" ht="14.25" hidden="true" customHeight="true" outlineLevel="0" collapsed="false"/>
    <row r="363" customFormat="false" ht="14.25" hidden="true" customHeight="true" outlineLevel="0" collapsed="false"/>
    <row r="364" customFormat="false" ht="14.25" hidden="true" customHeight="true" outlineLevel="0" collapsed="false"/>
    <row r="365" customFormat="false" ht="14.25" hidden="true" customHeight="true" outlineLevel="0" collapsed="false"/>
    <row r="366" customFormat="false" ht="14.25" hidden="true" customHeight="true" outlineLevel="0" collapsed="false"/>
    <row r="367" customFormat="false" ht="14.25" hidden="true" customHeight="true" outlineLevel="0" collapsed="false"/>
    <row r="368" customFormat="false" ht="14.25" hidden="true" customHeight="true" outlineLevel="0" collapsed="false"/>
    <row r="369" customFormat="false" ht="14.25" hidden="true" customHeight="true" outlineLevel="0" collapsed="false"/>
    <row r="370" customFormat="false" ht="14.25" hidden="true" customHeight="true" outlineLevel="0" collapsed="false"/>
    <row r="371" customFormat="false" ht="14.25" hidden="true" customHeight="true" outlineLevel="0" collapsed="false"/>
    <row r="372" customFormat="false" ht="14.25" hidden="true" customHeight="true" outlineLevel="0" collapsed="false"/>
    <row r="373" customFormat="false" ht="14.25" hidden="true" customHeight="true" outlineLevel="0" collapsed="false"/>
    <row r="374" customFormat="false" ht="14.25" hidden="true" customHeight="true" outlineLevel="0" collapsed="false"/>
    <row r="375" customFormat="false" ht="14.25" hidden="true" customHeight="true" outlineLevel="0" collapsed="false"/>
    <row r="376" customFormat="false" ht="14.25" hidden="true" customHeight="true" outlineLevel="0" collapsed="false"/>
    <row r="377" customFormat="false" ht="14.25" hidden="true" customHeight="true" outlineLevel="0" collapsed="false"/>
    <row r="378" customFormat="false" ht="14.25" hidden="true" customHeight="true" outlineLevel="0" collapsed="false"/>
    <row r="379" customFormat="false" ht="14.25" hidden="true" customHeight="true" outlineLevel="0" collapsed="false"/>
    <row r="380" customFormat="false" ht="14.25" hidden="true" customHeight="true" outlineLevel="0" collapsed="false"/>
    <row r="381" customFormat="false" ht="14.25" hidden="true" customHeight="true" outlineLevel="0" collapsed="false"/>
    <row r="382" customFormat="false" ht="14.25" hidden="true" customHeight="true" outlineLevel="0" collapsed="false"/>
    <row r="383" customFormat="false" ht="14.25" hidden="true" customHeight="true" outlineLevel="0" collapsed="false"/>
    <row r="384" customFormat="false" ht="14.25" hidden="true" customHeight="true" outlineLevel="0" collapsed="false"/>
    <row r="385" customFormat="false" ht="14.25" hidden="true" customHeight="true" outlineLevel="0" collapsed="false"/>
    <row r="386" customFormat="false" ht="14.25" hidden="true" customHeight="true" outlineLevel="0" collapsed="false"/>
    <row r="387" customFormat="false" ht="14.25" hidden="true" customHeight="true" outlineLevel="0" collapsed="false"/>
    <row r="388" customFormat="false" ht="14.25" hidden="true" customHeight="true" outlineLevel="0" collapsed="false"/>
    <row r="389" customFormat="false" ht="14.25" hidden="true" customHeight="true" outlineLevel="0" collapsed="false"/>
    <row r="390" customFormat="false" ht="14.25" hidden="true" customHeight="true" outlineLevel="0" collapsed="false"/>
    <row r="391" customFormat="false" ht="14.25" hidden="true" customHeight="true" outlineLevel="0" collapsed="false"/>
    <row r="392" customFormat="false" ht="14.25" hidden="true" customHeight="true" outlineLevel="0" collapsed="false"/>
    <row r="393" customFormat="false" ht="14.25" hidden="true" customHeight="true" outlineLevel="0" collapsed="false"/>
    <row r="394" customFormat="false" ht="14.25" hidden="true" customHeight="true" outlineLevel="0" collapsed="false"/>
    <row r="395" customFormat="false" ht="14.25" hidden="true" customHeight="true" outlineLevel="0" collapsed="false"/>
    <row r="396" customFormat="false" ht="14.25" hidden="true" customHeight="true" outlineLevel="0" collapsed="false"/>
    <row r="397" customFormat="false" ht="14.25" hidden="true" customHeight="true" outlineLevel="0" collapsed="false"/>
    <row r="398" customFormat="false" ht="14.25" hidden="true" customHeight="true" outlineLevel="0" collapsed="false"/>
    <row r="399" customFormat="false" ht="14.25" hidden="true" customHeight="true" outlineLevel="0" collapsed="false"/>
    <row r="400" customFormat="false" ht="14.25" hidden="true" customHeight="true" outlineLevel="0" collapsed="false"/>
    <row r="401" customFormat="false" ht="14.25" hidden="true" customHeight="true" outlineLevel="0" collapsed="false"/>
    <row r="402" customFormat="false" ht="14.25" hidden="true" customHeight="true" outlineLevel="0" collapsed="false"/>
    <row r="403" customFormat="false" ht="14.25" hidden="true" customHeight="true" outlineLevel="0" collapsed="false"/>
    <row r="404" customFormat="false" ht="14.25" hidden="true" customHeight="true" outlineLevel="0" collapsed="false"/>
    <row r="405" customFormat="false" ht="14.25" hidden="true" customHeight="true" outlineLevel="0" collapsed="false"/>
    <row r="406" customFormat="false" ht="14.25" hidden="true" customHeight="true" outlineLevel="0" collapsed="false"/>
    <row r="407" customFormat="false" ht="14.25" hidden="true" customHeight="true" outlineLevel="0" collapsed="false"/>
    <row r="408" customFormat="false" ht="14.25" hidden="true" customHeight="true" outlineLevel="0" collapsed="false"/>
    <row r="409" customFormat="false" ht="14.25" hidden="true" customHeight="true" outlineLevel="0" collapsed="false"/>
    <row r="410" customFormat="false" ht="14.25" hidden="true" customHeight="true" outlineLevel="0" collapsed="false"/>
    <row r="411" customFormat="false" ht="14.25" hidden="true" customHeight="true" outlineLevel="0" collapsed="false"/>
    <row r="412" customFormat="false" ht="14.25" hidden="true" customHeight="true" outlineLevel="0" collapsed="false"/>
    <row r="413" customFormat="false" ht="14.25" hidden="true" customHeight="true" outlineLevel="0" collapsed="false"/>
    <row r="414" customFormat="false" ht="14.25" hidden="true" customHeight="true" outlineLevel="0" collapsed="false"/>
    <row r="415" customFormat="false" ht="14.25" hidden="true" customHeight="true" outlineLevel="0" collapsed="false"/>
    <row r="416" customFormat="false" ht="14.25" hidden="true" customHeight="true" outlineLevel="0" collapsed="false"/>
    <row r="417" customFormat="false" ht="14.25" hidden="true" customHeight="true" outlineLevel="0" collapsed="false"/>
    <row r="418" customFormat="false" ht="14.25" hidden="true" customHeight="true" outlineLevel="0" collapsed="false"/>
    <row r="419" customFormat="false" ht="14.25" hidden="true" customHeight="true" outlineLevel="0" collapsed="false"/>
    <row r="420" customFormat="false" ht="14.25" hidden="true" customHeight="true" outlineLevel="0" collapsed="false"/>
    <row r="421" customFormat="false" ht="14.25" hidden="true" customHeight="true" outlineLevel="0" collapsed="false"/>
    <row r="422" customFormat="false" ht="14.25" hidden="true" customHeight="true" outlineLevel="0" collapsed="false"/>
    <row r="423" customFormat="false" ht="14.25" hidden="true" customHeight="true" outlineLevel="0" collapsed="false"/>
    <row r="424" customFormat="false" ht="14.25" hidden="true" customHeight="true" outlineLevel="0" collapsed="false"/>
    <row r="425" customFormat="false" ht="14.25" hidden="true" customHeight="true" outlineLevel="0" collapsed="false"/>
    <row r="426" customFormat="false" ht="14.25" hidden="true" customHeight="true" outlineLevel="0" collapsed="false"/>
    <row r="427" customFormat="false" ht="14.25" hidden="true" customHeight="true" outlineLevel="0" collapsed="false"/>
    <row r="428" customFormat="false" ht="14.25" hidden="true" customHeight="true" outlineLevel="0" collapsed="false"/>
    <row r="429" customFormat="false" ht="14.25" hidden="true" customHeight="true" outlineLevel="0" collapsed="false"/>
    <row r="430" customFormat="false" ht="14.25" hidden="true" customHeight="true" outlineLevel="0" collapsed="false"/>
    <row r="431" customFormat="false" ht="14.25" hidden="true" customHeight="true" outlineLevel="0" collapsed="false"/>
    <row r="432" customFormat="false" ht="14.25" hidden="true" customHeight="true" outlineLevel="0" collapsed="false"/>
    <row r="433" customFormat="false" ht="14.25" hidden="true" customHeight="true" outlineLevel="0" collapsed="false"/>
    <row r="434" customFormat="false" ht="14.25" hidden="true" customHeight="true" outlineLevel="0" collapsed="false"/>
    <row r="435" customFormat="false" ht="14.25" hidden="true" customHeight="true" outlineLevel="0" collapsed="false"/>
    <row r="436" customFormat="false" ht="14.25" hidden="true" customHeight="true" outlineLevel="0" collapsed="false"/>
    <row r="437" customFormat="false" ht="14.25" hidden="true" customHeight="true" outlineLevel="0" collapsed="false"/>
    <row r="438" customFormat="false" ht="14.25" hidden="true" customHeight="true" outlineLevel="0" collapsed="false"/>
    <row r="439" customFormat="false" ht="14.25" hidden="true" customHeight="true" outlineLevel="0" collapsed="false"/>
    <row r="440" customFormat="false" ht="14.25" hidden="true" customHeight="true" outlineLevel="0" collapsed="false"/>
    <row r="441" customFormat="false" ht="14.25" hidden="true" customHeight="true" outlineLevel="0" collapsed="false"/>
    <row r="442" customFormat="false" ht="14.25" hidden="true" customHeight="true" outlineLevel="0" collapsed="false"/>
    <row r="443" customFormat="false" ht="14.25" hidden="true" customHeight="true" outlineLevel="0" collapsed="false"/>
    <row r="444" customFormat="false" ht="14.25" hidden="true" customHeight="true" outlineLevel="0" collapsed="false"/>
    <row r="445" customFormat="false" ht="14.25" hidden="true" customHeight="true" outlineLevel="0" collapsed="false"/>
    <row r="446" customFormat="false" ht="14.25" hidden="true" customHeight="true" outlineLevel="0" collapsed="false"/>
    <row r="447" customFormat="false" ht="14.25" hidden="true" customHeight="true" outlineLevel="0" collapsed="false"/>
    <row r="448" customFormat="false" ht="14.25" hidden="true" customHeight="true" outlineLevel="0" collapsed="false"/>
    <row r="449" customFormat="false" ht="14.25" hidden="true" customHeight="true" outlineLevel="0" collapsed="false"/>
    <row r="450" customFormat="false" ht="14.25" hidden="true" customHeight="true" outlineLevel="0" collapsed="false"/>
    <row r="451" customFormat="false" ht="14.25" hidden="true" customHeight="true" outlineLevel="0" collapsed="false"/>
    <row r="452" customFormat="false" ht="14.25" hidden="true" customHeight="true" outlineLevel="0" collapsed="false"/>
    <row r="453" customFormat="false" ht="14.25" hidden="true" customHeight="true" outlineLevel="0" collapsed="false"/>
    <row r="454" customFormat="false" ht="14.25" hidden="true" customHeight="true" outlineLevel="0" collapsed="false"/>
    <row r="455" customFormat="false" ht="14.25" hidden="true" customHeight="true" outlineLevel="0" collapsed="false"/>
    <row r="456" customFormat="false" ht="14.25" hidden="true" customHeight="true" outlineLevel="0" collapsed="false"/>
    <row r="457" customFormat="false" ht="14.25" hidden="true" customHeight="true" outlineLevel="0" collapsed="false"/>
    <row r="458" customFormat="false" ht="14.25" hidden="true" customHeight="true" outlineLevel="0" collapsed="false"/>
    <row r="459" customFormat="false" ht="14.25" hidden="true" customHeight="true" outlineLevel="0" collapsed="false"/>
    <row r="460" customFormat="false" ht="14.25" hidden="true" customHeight="true" outlineLevel="0" collapsed="false"/>
    <row r="461" customFormat="false" ht="14.25" hidden="true" customHeight="true" outlineLevel="0" collapsed="false"/>
    <row r="462" customFormat="false" ht="14.25" hidden="true" customHeight="true" outlineLevel="0" collapsed="false"/>
    <row r="463" customFormat="false" ht="14.25" hidden="true" customHeight="true" outlineLevel="0" collapsed="false"/>
    <row r="464" customFormat="false" ht="14.25" hidden="true" customHeight="true" outlineLevel="0" collapsed="false"/>
    <row r="465" customFormat="false" ht="14.25" hidden="true" customHeight="true" outlineLevel="0" collapsed="false"/>
    <row r="466" customFormat="false" ht="14.25" hidden="true" customHeight="true" outlineLevel="0" collapsed="false"/>
    <row r="467" customFormat="false" ht="14.25" hidden="true" customHeight="true" outlineLevel="0" collapsed="false"/>
    <row r="468" customFormat="false" ht="14.25" hidden="true" customHeight="true" outlineLevel="0" collapsed="false"/>
    <row r="469" customFormat="false" ht="14.25" hidden="true" customHeight="true" outlineLevel="0" collapsed="false"/>
    <row r="470" customFormat="false" ht="14.25" hidden="true" customHeight="true" outlineLevel="0" collapsed="false"/>
    <row r="471" customFormat="false" ht="14.25" hidden="true" customHeight="true" outlineLevel="0" collapsed="false"/>
    <row r="472" customFormat="false" ht="14.25" hidden="true" customHeight="true" outlineLevel="0" collapsed="false"/>
    <row r="473" customFormat="false" ht="14.25" hidden="true" customHeight="true" outlineLevel="0" collapsed="false"/>
    <row r="474" customFormat="false" ht="14.25" hidden="true" customHeight="true" outlineLevel="0" collapsed="false"/>
    <row r="475" customFormat="false" ht="14.25" hidden="true" customHeight="true" outlineLevel="0" collapsed="false"/>
    <row r="476" customFormat="false" ht="14.25" hidden="true" customHeight="true" outlineLevel="0" collapsed="false"/>
    <row r="477" customFormat="false" ht="14.25" hidden="true" customHeight="true" outlineLevel="0" collapsed="false"/>
    <row r="478" customFormat="false" ht="14.25" hidden="true" customHeight="true" outlineLevel="0" collapsed="false"/>
    <row r="479" customFormat="false" ht="14.25" hidden="true" customHeight="true" outlineLevel="0" collapsed="false"/>
    <row r="480" customFormat="false" ht="14.25" hidden="true" customHeight="true" outlineLevel="0" collapsed="false"/>
    <row r="481" customFormat="false" ht="14.25" hidden="true" customHeight="true" outlineLevel="0" collapsed="false"/>
    <row r="482" customFormat="false" ht="14.25" hidden="true" customHeight="true" outlineLevel="0" collapsed="false"/>
    <row r="483" customFormat="false" ht="14.25" hidden="true" customHeight="true" outlineLevel="0" collapsed="false"/>
    <row r="484" customFormat="false" ht="14.25" hidden="true" customHeight="true" outlineLevel="0" collapsed="false"/>
    <row r="485" customFormat="false" ht="14.25" hidden="true" customHeight="true" outlineLevel="0" collapsed="false"/>
    <row r="486" customFormat="false" ht="14.25" hidden="true" customHeight="true" outlineLevel="0" collapsed="false"/>
    <row r="487" customFormat="false" ht="14.25" hidden="true" customHeight="true" outlineLevel="0" collapsed="false"/>
    <row r="488" customFormat="false" ht="14.25" hidden="true" customHeight="true" outlineLevel="0" collapsed="false"/>
    <row r="489" customFormat="false" ht="14.25" hidden="true" customHeight="true" outlineLevel="0" collapsed="false"/>
    <row r="490" customFormat="false" ht="14.25" hidden="true" customHeight="true" outlineLevel="0" collapsed="false"/>
    <row r="491" customFormat="false" ht="14.25" hidden="true" customHeight="true" outlineLevel="0" collapsed="false"/>
    <row r="492" customFormat="false" ht="14.25" hidden="true" customHeight="true" outlineLevel="0" collapsed="false"/>
    <row r="493" customFormat="false" ht="14.25" hidden="true" customHeight="true" outlineLevel="0" collapsed="false"/>
    <row r="494" customFormat="false" ht="14.25" hidden="true" customHeight="true" outlineLevel="0" collapsed="false"/>
    <row r="495" customFormat="false" ht="14.25" hidden="true" customHeight="true" outlineLevel="0" collapsed="false"/>
    <row r="496" customFormat="false" ht="14.25" hidden="true" customHeight="true" outlineLevel="0" collapsed="false"/>
    <row r="497" customFormat="false" ht="14.25" hidden="true" customHeight="true" outlineLevel="0" collapsed="false"/>
    <row r="498" customFormat="false" ht="14.25" hidden="true" customHeight="true" outlineLevel="0" collapsed="false"/>
    <row r="499" customFormat="false" ht="14.25" hidden="true" customHeight="true" outlineLevel="0" collapsed="false"/>
    <row r="500" customFormat="false" ht="14.25" hidden="true" customHeight="true" outlineLevel="0" collapsed="false"/>
    <row r="501" customFormat="false" ht="14.25" hidden="true" customHeight="true" outlineLevel="0" collapsed="false"/>
    <row r="502" customFormat="false" ht="14.25" hidden="true" customHeight="true" outlineLevel="0" collapsed="false"/>
    <row r="503" customFormat="false" ht="14.25" hidden="true" customHeight="true" outlineLevel="0" collapsed="false"/>
    <row r="504" customFormat="false" ht="14.25" hidden="true" customHeight="true" outlineLevel="0" collapsed="false"/>
    <row r="505" customFormat="false" ht="14.25" hidden="true" customHeight="true" outlineLevel="0" collapsed="false"/>
    <row r="506" customFormat="false" ht="14.25" hidden="true" customHeight="true" outlineLevel="0" collapsed="false"/>
    <row r="507" customFormat="false" ht="14.25" hidden="true" customHeight="true" outlineLevel="0" collapsed="false"/>
    <row r="508" customFormat="false" ht="14.25" hidden="true" customHeight="true" outlineLevel="0" collapsed="false"/>
    <row r="509" customFormat="false" ht="14.25" hidden="true" customHeight="true" outlineLevel="0" collapsed="false"/>
    <row r="510" customFormat="false" ht="14.25" hidden="true" customHeight="true" outlineLevel="0" collapsed="false"/>
    <row r="511" customFormat="false" ht="14.25" hidden="true" customHeight="true" outlineLevel="0" collapsed="false"/>
    <row r="512" customFormat="false" ht="14.25" hidden="true" customHeight="true" outlineLevel="0" collapsed="false"/>
    <row r="513" customFormat="false" ht="14.25" hidden="true" customHeight="true" outlineLevel="0" collapsed="false"/>
    <row r="514" customFormat="false" ht="14.25" hidden="true" customHeight="true" outlineLevel="0" collapsed="false"/>
    <row r="515" customFormat="false" ht="14.25" hidden="true" customHeight="true" outlineLevel="0" collapsed="false"/>
    <row r="516" customFormat="false" ht="14.25" hidden="true" customHeight="true" outlineLevel="0" collapsed="false"/>
    <row r="517" customFormat="false" ht="14.25" hidden="true" customHeight="true" outlineLevel="0" collapsed="false"/>
    <row r="518" customFormat="false" ht="14.25" hidden="true" customHeight="true" outlineLevel="0" collapsed="false"/>
    <row r="519" customFormat="false" ht="14.25" hidden="true" customHeight="true" outlineLevel="0" collapsed="false"/>
    <row r="520" customFormat="false" ht="14.25" hidden="true" customHeight="true" outlineLevel="0" collapsed="false"/>
    <row r="521" customFormat="false" ht="14.25" hidden="true" customHeight="true" outlineLevel="0" collapsed="false"/>
    <row r="522" customFormat="false" ht="14.25" hidden="true" customHeight="true" outlineLevel="0" collapsed="false"/>
    <row r="523" customFormat="false" ht="14.25" hidden="true" customHeight="true" outlineLevel="0" collapsed="false"/>
    <row r="524" customFormat="false" ht="14.25" hidden="true" customHeight="true" outlineLevel="0" collapsed="false"/>
    <row r="525" customFormat="false" ht="14.25" hidden="true" customHeight="true" outlineLevel="0" collapsed="false"/>
    <row r="526" customFormat="false" ht="14.25" hidden="true" customHeight="true" outlineLevel="0" collapsed="false"/>
    <row r="527" customFormat="false" ht="14.25" hidden="true" customHeight="true" outlineLevel="0" collapsed="false"/>
    <row r="528" customFormat="false" ht="14.25" hidden="true" customHeight="true" outlineLevel="0" collapsed="false"/>
    <row r="529" customFormat="false" ht="14.25" hidden="true" customHeight="true" outlineLevel="0" collapsed="false"/>
    <row r="530" customFormat="false" ht="14.25" hidden="true" customHeight="true" outlineLevel="0" collapsed="false"/>
    <row r="531" customFormat="false" ht="14.25" hidden="true" customHeight="true" outlineLevel="0" collapsed="false"/>
    <row r="532" customFormat="false" ht="14.25" hidden="true" customHeight="true" outlineLevel="0" collapsed="false"/>
    <row r="533" customFormat="false" ht="14.25" hidden="true" customHeight="true" outlineLevel="0" collapsed="false"/>
    <row r="534" customFormat="false" ht="14.25" hidden="true" customHeight="true" outlineLevel="0" collapsed="false"/>
    <row r="535" customFormat="false" ht="14.25" hidden="true" customHeight="true" outlineLevel="0" collapsed="false"/>
    <row r="536" customFormat="false" ht="14.25" hidden="true" customHeight="true" outlineLevel="0" collapsed="false"/>
    <row r="537" customFormat="false" ht="14.25" hidden="true" customHeight="true" outlineLevel="0" collapsed="false"/>
    <row r="538" customFormat="false" ht="14.25" hidden="true" customHeight="true" outlineLevel="0" collapsed="false"/>
    <row r="539" customFormat="false" ht="14.25" hidden="true" customHeight="true" outlineLevel="0" collapsed="false"/>
    <row r="540" customFormat="false" ht="14.25" hidden="true" customHeight="true" outlineLevel="0" collapsed="false"/>
    <row r="541" customFormat="false" ht="14.25" hidden="true" customHeight="true" outlineLevel="0" collapsed="false"/>
    <row r="542" customFormat="false" ht="14.25" hidden="true" customHeight="true" outlineLevel="0" collapsed="false"/>
    <row r="543" customFormat="false" ht="14.25" hidden="true" customHeight="true" outlineLevel="0" collapsed="false"/>
    <row r="544" customFormat="false" ht="14.25" hidden="true" customHeight="true" outlineLevel="0" collapsed="false"/>
    <row r="545" customFormat="false" ht="14.25" hidden="true" customHeight="true" outlineLevel="0" collapsed="false"/>
    <row r="546" customFormat="false" ht="14.25" hidden="true" customHeight="true" outlineLevel="0" collapsed="false"/>
    <row r="547" customFormat="false" ht="14.25" hidden="true" customHeight="true" outlineLevel="0" collapsed="false"/>
    <row r="548" customFormat="false" ht="14.25" hidden="true" customHeight="true" outlineLevel="0" collapsed="false"/>
    <row r="549" customFormat="false" ht="14.25" hidden="true" customHeight="true" outlineLevel="0" collapsed="false"/>
    <row r="550" customFormat="false" ht="14.25" hidden="true" customHeight="true" outlineLevel="0" collapsed="false"/>
    <row r="551" customFormat="false" ht="14.25" hidden="true" customHeight="true" outlineLevel="0" collapsed="false"/>
    <row r="552" customFormat="false" ht="14.25" hidden="true" customHeight="true" outlineLevel="0" collapsed="false"/>
    <row r="553" customFormat="false" ht="14.25" hidden="true" customHeight="true" outlineLevel="0" collapsed="false"/>
    <row r="554" customFormat="false" ht="14.25" hidden="true" customHeight="true" outlineLevel="0" collapsed="false"/>
    <row r="555" customFormat="false" ht="14.25" hidden="true" customHeight="true" outlineLevel="0" collapsed="false"/>
    <row r="556" customFormat="false" ht="14.25" hidden="true" customHeight="true" outlineLevel="0" collapsed="false"/>
    <row r="557" customFormat="false" ht="14.25" hidden="true" customHeight="true" outlineLevel="0" collapsed="false"/>
    <row r="558" customFormat="false" ht="14.25" hidden="true" customHeight="true" outlineLevel="0" collapsed="false"/>
    <row r="559" customFormat="false" ht="14.25" hidden="true" customHeight="true" outlineLevel="0" collapsed="false"/>
    <row r="560" customFormat="false" ht="14.25" hidden="true" customHeight="true" outlineLevel="0" collapsed="false"/>
    <row r="561" customFormat="false" ht="14.25" hidden="true" customHeight="true" outlineLevel="0" collapsed="false"/>
    <row r="562" customFormat="false" ht="14.25" hidden="true" customHeight="true" outlineLevel="0" collapsed="false"/>
    <row r="563" customFormat="false" ht="14.25" hidden="true" customHeight="true" outlineLevel="0" collapsed="false"/>
    <row r="564" customFormat="false" ht="14.25" hidden="true" customHeight="true" outlineLevel="0" collapsed="false"/>
    <row r="565" customFormat="false" ht="14.25" hidden="true" customHeight="true" outlineLevel="0" collapsed="false"/>
    <row r="566" customFormat="false" ht="14.25" hidden="true" customHeight="true" outlineLevel="0" collapsed="false"/>
    <row r="567" customFormat="false" ht="14.25" hidden="true" customHeight="true" outlineLevel="0" collapsed="false"/>
    <row r="568" customFormat="false" ht="14.25" hidden="true" customHeight="true" outlineLevel="0" collapsed="false"/>
    <row r="569" customFormat="false" ht="14.25" hidden="true" customHeight="true" outlineLevel="0" collapsed="false"/>
    <row r="570" customFormat="false" ht="14.25" hidden="true" customHeight="true" outlineLevel="0" collapsed="false"/>
    <row r="571" customFormat="false" ht="14.25" hidden="true" customHeight="true" outlineLevel="0" collapsed="false"/>
    <row r="572" customFormat="false" ht="14.25" hidden="true" customHeight="true" outlineLevel="0" collapsed="false"/>
    <row r="573" customFormat="false" ht="14.25" hidden="true" customHeight="true" outlineLevel="0" collapsed="false"/>
    <row r="574" customFormat="false" ht="14.25" hidden="true" customHeight="true" outlineLevel="0" collapsed="false"/>
    <row r="575" customFormat="false" ht="14.25" hidden="true" customHeight="true" outlineLevel="0" collapsed="false"/>
    <row r="576" customFormat="false" ht="14.25" hidden="true" customHeight="true" outlineLevel="0" collapsed="false"/>
    <row r="577" customFormat="false" ht="14.25" hidden="true" customHeight="true" outlineLevel="0" collapsed="false"/>
    <row r="578" customFormat="false" ht="14.25" hidden="true" customHeight="true" outlineLevel="0" collapsed="false"/>
    <row r="579" customFormat="false" ht="14.25" hidden="true" customHeight="true" outlineLevel="0" collapsed="false"/>
    <row r="580" customFormat="false" ht="14.25" hidden="true" customHeight="true" outlineLevel="0" collapsed="false"/>
    <row r="581" customFormat="false" ht="14.25" hidden="true" customHeight="true" outlineLevel="0" collapsed="false"/>
    <row r="582" customFormat="false" ht="14.25" hidden="true" customHeight="true" outlineLevel="0" collapsed="false"/>
    <row r="583" customFormat="false" ht="14.25" hidden="true" customHeight="true" outlineLevel="0" collapsed="false"/>
    <row r="584" customFormat="false" ht="14.25" hidden="true" customHeight="true" outlineLevel="0" collapsed="false"/>
    <row r="585" customFormat="false" ht="14.25" hidden="true" customHeight="true" outlineLevel="0" collapsed="false"/>
    <row r="586" customFormat="false" ht="14.25" hidden="true" customHeight="true" outlineLevel="0" collapsed="false"/>
    <row r="587" customFormat="false" ht="14.25" hidden="true" customHeight="true" outlineLevel="0" collapsed="false"/>
    <row r="588" customFormat="false" ht="14.25" hidden="true" customHeight="true" outlineLevel="0" collapsed="false"/>
    <row r="589" customFormat="false" ht="14.25" hidden="true" customHeight="true" outlineLevel="0" collapsed="false"/>
    <row r="590" customFormat="false" ht="14.25" hidden="true" customHeight="true" outlineLevel="0" collapsed="false"/>
    <row r="591" customFormat="false" ht="14.25" hidden="true" customHeight="true" outlineLevel="0" collapsed="false"/>
    <row r="592" customFormat="false" ht="14.25" hidden="true" customHeight="true" outlineLevel="0" collapsed="false"/>
    <row r="593" customFormat="false" ht="14.25" hidden="true" customHeight="true" outlineLevel="0" collapsed="false"/>
    <row r="594" customFormat="false" ht="14.25" hidden="true" customHeight="true" outlineLevel="0" collapsed="false"/>
    <row r="595" customFormat="false" ht="14.25" hidden="true" customHeight="true" outlineLevel="0" collapsed="false"/>
    <row r="596" customFormat="false" ht="14.25" hidden="true" customHeight="true" outlineLevel="0" collapsed="false"/>
    <row r="597" customFormat="false" ht="14.25" hidden="true" customHeight="true" outlineLevel="0" collapsed="false"/>
    <row r="598" customFormat="false" ht="14.25" hidden="true" customHeight="true" outlineLevel="0" collapsed="false"/>
    <row r="599" customFormat="false" ht="14.25" hidden="true" customHeight="true" outlineLevel="0" collapsed="false"/>
    <row r="600" customFormat="false" ht="14.25" hidden="true" customHeight="true" outlineLevel="0" collapsed="false"/>
    <row r="601" customFormat="false" ht="14.25" hidden="true" customHeight="true" outlineLevel="0" collapsed="false"/>
    <row r="602" customFormat="false" ht="14.25" hidden="true" customHeight="true" outlineLevel="0" collapsed="false"/>
    <row r="603" customFormat="false" ht="14.25" hidden="true" customHeight="true" outlineLevel="0" collapsed="false"/>
    <row r="604" customFormat="false" ht="14.25" hidden="true" customHeight="true" outlineLevel="0" collapsed="false"/>
    <row r="605" customFormat="false" ht="14.25" hidden="true" customHeight="true" outlineLevel="0" collapsed="false"/>
    <row r="606" customFormat="false" ht="14.25" hidden="true" customHeight="true" outlineLevel="0" collapsed="false"/>
    <row r="607" customFormat="false" ht="14.25" hidden="true" customHeight="true" outlineLevel="0" collapsed="false"/>
    <row r="608" customFormat="false" ht="14.25" hidden="true" customHeight="true" outlineLevel="0" collapsed="false"/>
    <row r="609" customFormat="false" ht="14.25" hidden="true" customHeight="true" outlineLevel="0" collapsed="false"/>
    <row r="610" customFormat="false" ht="14.25" hidden="true" customHeight="true" outlineLevel="0" collapsed="false"/>
    <row r="611" customFormat="false" ht="14.25" hidden="true" customHeight="true" outlineLevel="0" collapsed="false"/>
    <row r="612" customFormat="false" ht="14.25" hidden="true" customHeight="true" outlineLevel="0" collapsed="false"/>
    <row r="613" customFormat="false" ht="14.25" hidden="true" customHeight="true" outlineLevel="0" collapsed="false"/>
    <row r="614" customFormat="false" ht="14.25" hidden="true" customHeight="true" outlineLevel="0" collapsed="false"/>
    <row r="615" customFormat="false" ht="14.25" hidden="true" customHeight="true" outlineLevel="0" collapsed="false"/>
    <row r="616" customFormat="false" ht="14.25" hidden="true" customHeight="true" outlineLevel="0" collapsed="false"/>
    <row r="617" customFormat="false" ht="14.25" hidden="true" customHeight="true" outlineLevel="0" collapsed="false"/>
    <row r="618" customFormat="false" ht="14.25" hidden="true" customHeight="true" outlineLevel="0" collapsed="false"/>
    <row r="619" customFormat="false" ht="14.25" hidden="true" customHeight="true" outlineLevel="0" collapsed="false"/>
    <row r="620" customFormat="false" ht="14.25" hidden="true" customHeight="true" outlineLevel="0" collapsed="false"/>
    <row r="621" customFormat="false" ht="14.25" hidden="true" customHeight="true" outlineLevel="0" collapsed="false"/>
    <row r="622" customFormat="false" ht="14.25" hidden="true" customHeight="true" outlineLevel="0" collapsed="false"/>
    <row r="623" customFormat="false" ht="14.25" hidden="true" customHeight="true" outlineLevel="0" collapsed="false"/>
    <row r="624" customFormat="false" ht="14.25" hidden="true" customHeight="true" outlineLevel="0" collapsed="false"/>
    <row r="625" customFormat="false" ht="14.25" hidden="true" customHeight="true" outlineLevel="0" collapsed="false"/>
    <row r="626" customFormat="false" ht="14.25" hidden="true" customHeight="true" outlineLevel="0" collapsed="false"/>
    <row r="627" customFormat="false" ht="14.25" hidden="true" customHeight="true" outlineLevel="0" collapsed="false"/>
    <row r="628" customFormat="false" ht="14.25" hidden="true" customHeight="true" outlineLevel="0" collapsed="false"/>
    <row r="629" customFormat="false" ht="14.25" hidden="true" customHeight="true" outlineLevel="0" collapsed="false"/>
    <row r="630" customFormat="false" ht="14.25" hidden="true" customHeight="true" outlineLevel="0" collapsed="false"/>
    <row r="631" customFormat="false" ht="14.25" hidden="true" customHeight="true" outlineLevel="0" collapsed="false"/>
    <row r="632" customFormat="false" ht="14.25" hidden="true" customHeight="true" outlineLevel="0" collapsed="false"/>
    <row r="633" customFormat="false" ht="14.25" hidden="true" customHeight="true" outlineLevel="0" collapsed="false"/>
    <row r="634" customFormat="false" ht="14.25" hidden="true" customHeight="true" outlineLevel="0" collapsed="false"/>
    <row r="635" customFormat="false" ht="14.25" hidden="true" customHeight="true" outlineLevel="0" collapsed="false"/>
    <row r="636" customFormat="false" ht="14.25" hidden="true" customHeight="true" outlineLevel="0" collapsed="false"/>
    <row r="637" customFormat="false" ht="14.25" hidden="true" customHeight="true" outlineLevel="0" collapsed="false"/>
    <row r="638" customFormat="false" ht="14.25" hidden="true" customHeight="true" outlineLevel="0" collapsed="false"/>
    <row r="639" customFormat="false" ht="14.25" hidden="true" customHeight="true" outlineLevel="0" collapsed="false"/>
    <row r="640" customFormat="false" ht="14.25" hidden="true" customHeight="true" outlineLevel="0" collapsed="false"/>
    <row r="641" customFormat="false" ht="14.25" hidden="true" customHeight="true" outlineLevel="0" collapsed="false"/>
    <row r="642" customFormat="false" ht="14.25" hidden="true" customHeight="true" outlineLevel="0" collapsed="false"/>
    <row r="643" customFormat="false" ht="14.25" hidden="true" customHeight="true" outlineLevel="0" collapsed="false"/>
    <row r="644" customFormat="false" ht="14.25" hidden="true" customHeight="true" outlineLevel="0" collapsed="false"/>
    <row r="645" customFormat="false" ht="14.25" hidden="true" customHeight="true" outlineLevel="0" collapsed="false"/>
    <row r="646" customFormat="false" ht="14.25" hidden="true" customHeight="true" outlineLevel="0" collapsed="false"/>
    <row r="647" customFormat="false" ht="14.25" hidden="true" customHeight="true" outlineLevel="0" collapsed="false"/>
    <row r="648" customFormat="false" ht="14.25" hidden="true" customHeight="true" outlineLevel="0" collapsed="false"/>
    <row r="649" customFormat="false" ht="14.25" hidden="true" customHeight="true" outlineLevel="0" collapsed="false"/>
    <row r="650" customFormat="false" ht="14.25" hidden="true" customHeight="true" outlineLevel="0" collapsed="false"/>
    <row r="651" customFormat="false" ht="14.25" hidden="true" customHeight="true" outlineLevel="0" collapsed="false"/>
    <row r="652" customFormat="false" ht="14.25" hidden="true" customHeight="true" outlineLevel="0" collapsed="false"/>
    <row r="653" customFormat="false" ht="14.25" hidden="true" customHeight="true" outlineLevel="0" collapsed="false"/>
    <row r="654" customFormat="false" ht="14.25" hidden="true" customHeight="true" outlineLevel="0" collapsed="false"/>
    <row r="655" customFormat="false" ht="14.25" hidden="true" customHeight="true" outlineLevel="0" collapsed="false"/>
    <row r="656" customFormat="false" ht="14.25" hidden="true" customHeight="true" outlineLevel="0" collapsed="false"/>
    <row r="657" customFormat="false" ht="14.25" hidden="true" customHeight="true" outlineLevel="0" collapsed="false"/>
    <row r="658" customFormat="false" ht="14.25" hidden="true" customHeight="true" outlineLevel="0" collapsed="false"/>
    <row r="659" customFormat="false" ht="14.25" hidden="true" customHeight="true" outlineLevel="0" collapsed="false"/>
    <row r="660" customFormat="false" ht="14.25" hidden="true" customHeight="true" outlineLevel="0" collapsed="false"/>
    <row r="661" customFormat="false" ht="14.25" hidden="true" customHeight="true" outlineLevel="0" collapsed="false"/>
    <row r="662" customFormat="false" ht="14.25" hidden="true" customHeight="true" outlineLevel="0" collapsed="false"/>
    <row r="663" customFormat="false" ht="14.25" hidden="true" customHeight="true" outlineLevel="0" collapsed="false"/>
    <row r="664" customFormat="false" ht="14.25" hidden="true" customHeight="true" outlineLevel="0" collapsed="false"/>
    <row r="665" customFormat="false" ht="14.25" hidden="true" customHeight="true" outlineLevel="0" collapsed="false"/>
    <row r="666" customFormat="false" ht="14.25" hidden="true" customHeight="true" outlineLevel="0" collapsed="false"/>
    <row r="667" customFormat="false" ht="14.25" hidden="true" customHeight="true" outlineLevel="0" collapsed="false"/>
    <row r="668" customFormat="false" ht="14.25" hidden="true" customHeight="true" outlineLevel="0" collapsed="false"/>
    <row r="669" customFormat="false" ht="14.25" hidden="true" customHeight="true" outlineLevel="0" collapsed="false"/>
    <row r="670" customFormat="false" ht="14.25" hidden="true" customHeight="true" outlineLevel="0" collapsed="false"/>
    <row r="671" customFormat="false" ht="14.25" hidden="true" customHeight="true" outlineLevel="0" collapsed="false"/>
    <row r="672" customFormat="false" ht="14.25" hidden="true" customHeight="true" outlineLevel="0" collapsed="false"/>
    <row r="673" customFormat="false" ht="14.25" hidden="true" customHeight="true" outlineLevel="0" collapsed="false"/>
    <row r="674" customFormat="false" ht="14.25" hidden="true" customHeight="true" outlineLevel="0" collapsed="false"/>
    <row r="675" customFormat="false" ht="14.25" hidden="true" customHeight="true" outlineLevel="0" collapsed="false"/>
    <row r="676" customFormat="false" ht="14.25" hidden="true" customHeight="true" outlineLevel="0" collapsed="false"/>
    <row r="677" customFormat="false" ht="14.25" hidden="true" customHeight="true" outlineLevel="0" collapsed="false"/>
    <row r="678" customFormat="false" ht="14.25" hidden="true" customHeight="true" outlineLevel="0" collapsed="false"/>
    <row r="679" customFormat="false" ht="14.25" hidden="true" customHeight="true" outlineLevel="0" collapsed="false"/>
    <row r="680" customFormat="false" ht="14.25" hidden="true" customHeight="true" outlineLevel="0" collapsed="false"/>
    <row r="681" customFormat="false" ht="14.25" hidden="true" customHeight="true" outlineLevel="0" collapsed="false"/>
    <row r="682" customFormat="false" ht="14.25" hidden="true" customHeight="true" outlineLevel="0" collapsed="false"/>
    <row r="683" customFormat="false" ht="14.25" hidden="true" customHeight="true" outlineLevel="0" collapsed="false"/>
    <row r="684" customFormat="false" ht="14.25" hidden="true" customHeight="true" outlineLevel="0" collapsed="false"/>
    <row r="685" customFormat="false" ht="14.25" hidden="true" customHeight="true" outlineLevel="0" collapsed="false"/>
    <row r="686" customFormat="false" ht="14.25" hidden="true" customHeight="true" outlineLevel="0" collapsed="false"/>
    <row r="687" customFormat="false" ht="14.25" hidden="true" customHeight="true" outlineLevel="0" collapsed="false"/>
    <row r="688" customFormat="false" ht="14.25" hidden="true" customHeight="true" outlineLevel="0" collapsed="false"/>
    <row r="689" customFormat="false" ht="14.25" hidden="true" customHeight="true" outlineLevel="0" collapsed="false"/>
    <row r="690" customFormat="false" ht="14.25" hidden="true" customHeight="true" outlineLevel="0" collapsed="false"/>
    <row r="691" customFormat="false" ht="14.25" hidden="true" customHeight="true" outlineLevel="0" collapsed="false"/>
    <row r="692" customFormat="false" ht="14.25" hidden="true" customHeight="true" outlineLevel="0" collapsed="false"/>
    <row r="693" customFormat="false" ht="14.25" hidden="true" customHeight="true" outlineLevel="0" collapsed="false"/>
    <row r="694" customFormat="false" ht="14.25" hidden="true" customHeight="true" outlineLevel="0" collapsed="false"/>
    <row r="695" customFormat="false" ht="14.25" hidden="true" customHeight="true" outlineLevel="0" collapsed="false"/>
    <row r="696" customFormat="false" ht="14.25" hidden="true" customHeight="true" outlineLevel="0" collapsed="false"/>
    <row r="697" customFormat="false" ht="14.25" hidden="true" customHeight="true" outlineLevel="0" collapsed="false"/>
    <row r="698" customFormat="false" ht="14.25" hidden="true" customHeight="true" outlineLevel="0" collapsed="false"/>
    <row r="699" customFormat="false" ht="14.25" hidden="true" customHeight="true" outlineLevel="0" collapsed="false"/>
    <row r="700" customFormat="false" ht="14.25" hidden="true" customHeight="true" outlineLevel="0" collapsed="false"/>
    <row r="701" customFormat="false" ht="14.25" hidden="true" customHeight="true" outlineLevel="0" collapsed="false"/>
    <row r="702" customFormat="false" ht="14.25" hidden="true" customHeight="true" outlineLevel="0" collapsed="false"/>
    <row r="703" customFormat="false" ht="14.25" hidden="true" customHeight="true" outlineLevel="0" collapsed="false"/>
    <row r="704" customFormat="false" ht="14.25" hidden="true" customHeight="true" outlineLevel="0" collapsed="false"/>
    <row r="705" customFormat="false" ht="14.25" hidden="true" customHeight="true" outlineLevel="0" collapsed="false"/>
    <row r="706" customFormat="false" ht="14.25" hidden="true" customHeight="true" outlineLevel="0" collapsed="false"/>
    <row r="707" customFormat="false" ht="14.25" hidden="true" customHeight="true" outlineLevel="0" collapsed="false"/>
    <row r="708" customFormat="false" ht="14.25" hidden="true" customHeight="true" outlineLevel="0" collapsed="false"/>
    <row r="709" customFormat="false" ht="14.25" hidden="true" customHeight="true" outlineLevel="0" collapsed="false"/>
    <row r="710" customFormat="false" ht="14.25" hidden="true" customHeight="true" outlineLevel="0" collapsed="false"/>
    <row r="711" customFormat="false" ht="14.25" hidden="true" customHeight="true" outlineLevel="0" collapsed="false"/>
    <row r="712" customFormat="false" ht="14.25" hidden="true" customHeight="true" outlineLevel="0" collapsed="false"/>
    <row r="713" customFormat="false" ht="14.25" hidden="true" customHeight="true" outlineLevel="0" collapsed="false"/>
    <row r="714" customFormat="false" ht="14.25" hidden="true" customHeight="true" outlineLevel="0" collapsed="false"/>
    <row r="715" customFormat="false" ht="14.25" hidden="true" customHeight="true" outlineLevel="0" collapsed="false"/>
    <row r="716" customFormat="false" ht="14.25" hidden="true" customHeight="true" outlineLevel="0" collapsed="false"/>
    <row r="717" customFormat="false" ht="14.25" hidden="true" customHeight="true" outlineLevel="0" collapsed="false"/>
    <row r="718" customFormat="false" ht="14.25" hidden="true" customHeight="true" outlineLevel="0" collapsed="false"/>
    <row r="719" customFormat="false" ht="14.25" hidden="true" customHeight="true" outlineLevel="0" collapsed="false"/>
    <row r="720" customFormat="false" ht="14.25" hidden="true" customHeight="true" outlineLevel="0" collapsed="false"/>
    <row r="721" customFormat="false" ht="14.25" hidden="true" customHeight="true" outlineLevel="0" collapsed="false"/>
    <row r="722" customFormat="false" ht="14.25" hidden="true" customHeight="true" outlineLevel="0" collapsed="false"/>
    <row r="723" customFormat="false" ht="14.25" hidden="true" customHeight="true" outlineLevel="0" collapsed="false"/>
    <row r="724" customFormat="false" ht="14.25" hidden="true" customHeight="true" outlineLevel="0" collapsed="false"/>
    <row r="725" customFormat="false" ht="14.25" hidden="true" customHeight="true" outlineLevel="0" collapsed="false"/>
    <row r="726" customFormat="false" ht="14.25" hidden="true" customHeight="true" outlineLevel="0" collapsed="false"/>
    <row r="727" customFormat="false" ht="14.25" hidden="true" customHeight="true" outlineLevel="0" collapsed="false"/>
    <row r="728" customFormat="false" ht="14.25" hidden="true" customHeight="true" outlineLevel="0" collapsed="false"/>
    <row r="729" customFormat="false" ht="14.25" hidden="true" customHeight="true" outlineLevel="0" collapsed="false"/>
    <row r="730" customFormat="false" ht="14.25" hidden="true" customHeight="true" outlineLevel="0" collapsed="false"/>
    <row r="731" customFormat="false" ht="14.25" hidden="true" customHeight="true" outlineLevel="0" collapsed="false"/>
    <row r="732" customFormat="false" ht="14.25" hidden="true" customHeight="true" outlineLevel="0" collapsed="false"/>
    <row r="733" customFormat="false" ht="14.25" hidden="true" customHeight="true" outlineLevel="0" collapsed="false"/>
    <row r="734" customFormat="false" ht="14.25" hidden="true" customHeight="true" outlineLevel="0" collapsed="false"/>
    <row r="735" customFormat="false" ht="14.25" hidden="true" customHeight="true" outlineLevel="0" collapsed="false"/>
    <row r="736" customFormat="false" ht="14.25" hidden="true" customHeight="true" outlineLevel="0" collapsed="false"/>
    <row r="737" customFormat="false" ht="14.25" hidden="true" customHeight="true" outlineLevel="0" collapsed="false"/>
    <row r="738" customFormat="false" ht="14.25" hidden="true" customHeight="true" outlineLevel="0" collapsed="false"/>
    <row r="739" customFormat="false" ht="14.25" hidden="true" customHeight="true" outlineLevel="0" collapsed="false"/>
    <row r="740" customFormat="false" ht="14.25" hidden="true" customHeight="true" outlineLevel="0" collapsed="false"/>
    <row r="741" customFormat="false" ht="14.25" hidden="true" customHeight="true" outlineLevel="0" collapsed="false"/>
    <row r="742" customFormat="false" ht="14.25" hidden="true" customHeight="true" outlineLevel="0" collapsed="false"/>
    <row r="743" customFormat="false" ht="14.25" hidden="true" customHeight="true" outlineLevel="0" collapsed="false"/>
    <row r="744" customFormat="false" ht="14.25" hidden="true" customHeight="true" outlineLevel="0" collapsed="false"/>
    <row r="745" customFormat="false" ht="14.25" hidden="true" customHeight="true" outlineLevel="0" collapsed="false"/>
    <row r="746" customFormat="false" ht="14.25" hidden="true" customHeight="true" outlineLevel="0" collapsed="false"/>
    <row r="747" customFormat="false" ht="14.25" hidden="true" customHeight="true" outlineLevel="0" collapsed="false"/>
    <row r="748" customFormat="false" ht="14.25" hidden="true" customHeight="true" outlineLevel="0" collapsed="false"/>
    <row r="749" customFormat="false" ht="14.25" hidden="true" customHeight="true" outlineLevel="0" collapsed="false"/>
    <row r="750" customFormat="false" ht="14.25" hidden="true" customHeight="true" outlineLevel="0" collapsed="false"/>
    <row r="751" customFormat="false" ht="14.25" hidden="true" customHeight="true" outlineLevel="0" collapsed="false"/>
    <row r="752" customFormat="false" ht="14.25" hidden="true" customHeight="true" outlineLevel="0" collapsed="false"/>
    <row r="753" customFormat="false" ht="14.25" hidden="true" customHeight="true" outlineLevel="0" collapsed="false"/>
    <row r="754" customFormat="false" ht="14.25" hidden="true" customHeight="true" outlineLevel="0" collapsed="false"/>
    <row r="755" customFormat="false" ht="14.25" hidden="true" customHeight="true" outlineLevel="0" collapsed="false"/>
    <row r="756" customFormat="false" ht="14.25" hidden="true" customHeight="true" outlineLevel="0" collapsed="false"/>
    <row r="757" customFormat="false" ht="14.25" hidden="true" customHeight="true" outlineLevel="0" collapsed="false"/>
    <row r="758" customFormat="false" ht="14.25" hidden="true" customHeight="true" outlineLevel="0" collapsed="false"/>
    <row r="759" customFormat="false" ht="14.25" hidden="true" customHeight="true" outlineLevel="0" collapsed="false"/>
    <row r="760" customFormat="false" ht="14.25" hidden="true" customHeight="true" outlineLevel="0" collapsed="false"/>
    <row r="761" customFormat="false" ht="14.25" hidden="true" customHeight="true" outlineLevel="0" collapsed="false"/>
    <row r="762" customFormat="false" ht="14.25" hidden="true" customHeight="true" outlineLevel="0" collapsed="false"/>
    <row r="763" customFormat="false" ht="14.25" hidden="true" customHeight="true" outlineLevel="0" collapsed="false"/>
    <row r="764" customFormat="false" ht="14.25" hidden="true" customHeight="true" outlineLevel="0" collapsed="false"/>
    <row r="765" customFormat="false" ht="14.25" hidden="true" customHeight="true" outlineLevel="0" collapsed="false"/>
    <row r="766" customFormat="false" ht="14.25" hidden="true" customHeight="true" outlineLevel="0" collapsed="false"/>
    <row r="767" customFormat="false" ht="14.25" hidden="true" customHeight="true" outlineLevel="0" collapsed="false"/>
    <row r="768" customFormat="false" ht="14.25" hidden="true" customHeight="true" outlineLevel="0" collapsed="false"/>
    <row r="769" customFormat="false" ht="14.25" hidden="true" customHeight="true" outlineLevel="0" collapsed="false"/>
    <row r="770" customFormat="false" ht="14.25" hidden="true" customHeight="true" outlineLevel="0" collapsed="false"/>
    <row r="771" customFormat="false" ht="14.25" hidden="true" customHeight="true" outlineLevel="0" collapsed="false"/>
    <row r="772" customFormat="false" ht="14.25" hidden="true" customHeight="true" outlineLevel="0" collapsed="false"/>
    <row r="773" customFormat="false" ht="14.25" hidden="true" customHeight="true" outlineLevel="0" collapsed="false"/>
    <row r="774" customFormat="false" ht="14.25" hidden="true" customHeight="true" outlineLevel="0" collapsed="false"/>
    <row r="775" customFormat="false" ht="14.25" hidden="true" customHeight="true" outlineLevel="0" collapsed="false"/>
    <row r="776" customFormat="false" ht="14.25" hidden="true" customHeight="true" outlineLevel="0" collapsed="false"/>
    <row r="777" customFormat="false" ht="14.25" hidden="true" customHeight="true" outlineLevel="0" collapsed="false"/>
    <row r="778" customFormat="false" ht="14.25" hidden="true" customHeight="true" outlineLevel="0" collapsed="false"/>
    <row r="779" customFormat="false" ht="14.25" hidden="true" customHeight="true" outlineLevel="0" collapsed="false"/>
    <row r="780" customFormat="false" ht="14.25" hidden="true" customHeight="true" outlineLevel="0" collapsed="false"/>
    <row r="781" customFormat="false" ht="14.25" hidden="true" customHeight="true" outlineLevel="0" collapsed="false"/>
    <row r="782" customFormat="false" ht="14.25" hidden="true" customHeight="true" outlineLevel="0" collapsed="false"/>
    <row r="783" customFormat="false" ht="14.25" hidden="true" customHeight="true" outlineLevel="0" collapsed="false"/>
    <row r="784" customFormat="false" ht="14.25" hidden="true" customHeight="true" outlineLevel="0" collapsed="false"/>
    <row r="785" customFormat="false" ht="14.25" hidden="true" customHeight="true" outlineLevel="0" collapsed="false"/>
    <row r="786" customFormat="false" ht="14.25" hidden="true" customHeight="true" outlineLevel="0" collapsed="false"/>
    <row r="787" customFormat="false" ht="14.25" hidden="true" customHeight="true" outlineLevel="0" collapsed="false"/>
    <row r="788" customFormat="false" ht="14.25" hidden="true" customHeight="true" outlineLevel="0" collapsed="false"/>
    <row r="789" customFormat="false" ht="14.25" hidden="true" customHeight="true" outlineLevel="0" collapsed="false"/>
    <row r="790" customFormat="false" ht="14.25" hidden="true" customHeight="true" outlineLevel="0" collapsed="false"/>
    <row r="791" customFormat="false" ht="14.25" hidden="true" customHeight="true" outlineLevel="0" collapsed="false"/>
    <row r="792" customFormat="false" ht="14.25" hidden="true" customHeight="true" outlineLevel="0" collapsed="false"/>
    <row r="793" customFormat="false" ht="14.25" hidden="true" customHeight="true" outlineLevel="0" collapsed="false"/>
    <row r="794" customFormat="false" ht="14.25" hidden="true" customHeight="true" outlineLevel="0" collapsed="false"/>
    <row r="795" customFormat="false" ht="14.25" hidden="true" customHeight="true" outlineLevel="0" collapsed="false"/>
    <row r="796" customFormat="false" ht="14.25" hidden="true" customHeight="true" outlineLevel="0" collapsed="false"/>
    <row r="797" customFormat="false" ht="14.25" hidden="true" customHeight="true" outlineLevel="0" collapsed="false"/>
    <row r="798" customFormat="false" ht="14.25" hidden="true" customHeight="true" outlineLevel="0" collapsed="false"/>
    <row r="799" customFormat="false" ht="14.25" hidden="true" customHeight="true" outlineLevel="0" collapsed="false"/>
    <row r="800" customFormat="false" ht="14.25" hidden="true" customHeight="true" outlineLevel="0" collapsed="false"/>
    <row r="801" customFormat="false" ht="14.25" hidden="true" customHeight="true" outlineLevel="0" collapsed="false"/>
    <row r="802" customFormat="false" ht="14.25" hidden="true" customHeight="true" outlineLevel="0" collapsed="false"/>
    <row r="803" customFormat="false" ht="14.25" hidden="true" customHeight="true" outlineLevel="0" collapsed="false"/>
    <row r="804" customFormat="false" ht="14.25" hidden="true" customHeight="true" outlineLevel="0" collapsed="false"/>
    <row r="805" customFormat="false" ht="14.25" hidden="true" customHeight="true" outlineLevel="0" collapsed="false"/>
    <row r="806" customFormat="false" ht="14.25" hidden="true" customHeight="true" outlineLevel="0" collapsed="false"/>
    <row r="807" customFormat="false" ht="14.25" hidden="true" customHeight="true" outlineLevel="0" collapsed="false"/>
    <row r="808" customFormat="false" ht="14.25" hidden="true" customHeight="true" outlineLevel="0" collapsed="false"/>
    <row r="809" customFormat="false" ht="14.25" hidden="true" customHeight="true" outlineLevel="0" collapsed="false"/>
    <row r="810" customFormat="false" ht="14.25" hidden="true" customHeight="true" outlineLevel="0" collapsed="false"/>
    <row r="811" customFormat="false" ht="14.25" hidden="true" customHeight="true" outlineLevel="0" collapsed="false"/>
    <row r="812" customFormat="false" ht="14.25" hidden="true" customHeight="true" outlineLevel="0" collapsed="false"/>
    <row r="813" customFormat="false" ht="14.25" hidden="true" customHeight="true" outlineLevel="0" collapsed="false"/>
    <row r="814" customFormat="false" ht="14.25" hidden="true" customHeight="true" outlineLevel="0" collapsed="false"/>
    <row r="815" customFormat="false" ht="14.25" hidden="true" customHeight="true" outlineLevel="0" collapsed="false"/>
    <row r="816" customFormat="false" ht="14.25" hidden="true" customHeight="true" outlineLevel="0" collapsed="false"/>
    <row r="817" customFormat="false" ht="14.25" hidden="true" customHeight="true" outlineLevel="0" collapsed="false"/>
    <row r="818" customFormat="false" ht="14.25" hidden="true" customHeight="true" outlineLevel="0" collapsed="false"/>
    <row r="819" customFormat="false" ht="14.25" hidden="true" customHeight="true" outlineLevel="0" collapsed="false"/>
    <row r="820" customFormat="false" ht="14.25" hidden="true" customHeight="true" outlineLevel="0" collapsed="false"/>
    <row r="821" customFormat="false" ht="14.25" hidden="true" customHeight="true" outlineLevel="0" collapsed="false"/>
    <row r="822" customFormat="false" ht="14.25" hidden="true" customHeight="true" outlineLevel="0" collapsed="false"/>
    <row r="823" customFormat="false" ht="14.25" hidden="true" customHeight="true" outlineLevel="0" collapsed="false"/>
    <row r="824" customFormat="false" ht="14.25" hidden="true" customHeight="true" outlineLevel="0" collapsed="false"/>
    <row r="825" customFormat="false" ht="14.25" hidden="true" customHeight="true" outlineLevel="0" collapsed="false"/>
    <row r="826" customFormat="false" ht="14.25" hidden="true" customHeight="true" outlineLevel="0" collapsed="false"/>
    <row r="827" customFormat="false" ht="14.25" hidden="true" customHeight="true" outlineLevel="0" collapsed="false"/>
    <row r="828" customFormat="false" ht="14.25" hidden="true" customHeight="true" outlineLevel="0" collapsed="false"/>
    <row r="829" customFormat="false" ht="14.25" hidden="true" customHeight="true" outlineLevel="0" collapsed="false"/>
    <row r="830" customFormat="false" ht="14.25" hidden="true" customHeight="true" outlineLevel="0" collapsed="false"/>
    <row r="831" customFormat="false" ht="14.25" hidden="true" customHeight="true" outlineLevel="0" collapsed="false"/>
    <row r="832" customFormat="false" ht="14.25" hidden="true" customHeight="true" outlineLevel="0" collapsed="false"/>
    <row r="833" customFormat="false" ht="14.25" hidden="true" customHeight="true" outlineLevel="0" collapsed="false"/>
    <row r="834" customFormat="false" ht="14.25" hidden="true" customHeight="true" outlineLevel="0" collapsed="false"/>
    <row r="835" customFormat="false" ht="14.25" hidden="true" customHeight="true" outlineLevel="0" collapsed="false"/>
    <row r="836" customFormat="false" ht="14.25" hidden="true" customHeight="true" outlineLevel="0" collapsed="false"/>
    <row r="837" customFormat="false" ht="14.25" hidden="true" customHeight="true" outlineLevel="0" collapsed="false"/>
    <row r="838" customFormat="false" ht="14.25" hidden="true" customHeight="true" outlineLevel="0" collapsed="false"/>
    <row r="839" customFormat="false" ht="14.25" hidden="true" customHeight="true" outlineLevel="0" collapsed="false"/>
    <row r="840" customFormat="false" ht="14.25" hidden="true" customHeight="true" outlineLevel="0" collapsed="false"/>
    <row r="841" customFormat="false" ht="14.25" hidden="true" customHeight="true" outlineLevel="0" collapsed="false"/>
    <row r="842" customFormat="false" ht="14.25" hidden="true" customHeight="true" outlineLevel="0" collapsed="false"/>
    <row r="843" customFormat="false" ht="14.25" hidden="true" customHeight="true" outlineLevel="0" collapsed="false"/>
    <row r="844" customFormat="false" ht="14.25" hidden="true" customHeight="true" outlineLevel="0" collapsed="false"/>
    <row r="845" customFormat="false" ht="14.25" hidden="true" customHeight="true" outlineLevel="0" collapsed="false"/>
    <row r="846" customFormat="false" ht="14.25" hidden="true" customHeight="true" outlineLevel="0" collapsed="false"/>
    <row r="847" customFormat="false" ht="14.25" hidden="true" customHeight="true" outlineLevel="0" collapsed="false"/>
    <row r="848" customFormat="false" ht="14.25" hidden="true" customHeight="true" outlineLevel="0" collapsed="false"/>
    <row r="849" customFormat="false" ht="14.25" hidden="true" customHeight="true" outlineLevel="0" collapsed="false"/>
    <row r="850" customFormat="false" ht="14.25" hidden="true" customHeight="true" outlineLevel="0" collapsed="false"/>
    <row r="851" customFormat="false" ht="14.25" hidden="true" customHeight="true" outlineLevel="0" collapsed="false"/>
    <row r="852" customFormat="false" ht="14.25" hidden="true" customHeight="true" outlineLevel="0" collapsed="false"/>
    <row r="853" customFormat="false" ht="14.25" hidden="true" customHeight="true" outlineLevel="0" collapsed="false"/>
    <row r="854" customFormat="false" ht="14.25" hidden="true" customHeight="true" outlineLevel="0" collapsed="false"/>
    <row r="855" customFormat="false" ht="14.25" hidden="true" customHeight="true" outlineLevel="0" collapsed="false"/>
    <row r="856" customFormat="false" ht="14.25" hidden="true" customHeight="true" outlineLevel="0" collapsed="false"/>
    <row r="857" customFormat="false" ht="14.25" hidden="true" customHeight="true" outlineLevel="0" collapsed="false"/>
    <row r="858" customFormat="false" ht="14.25" hidden="true" customHeight="true" outlineLevel="0" collapsed="false"/>
    <row r="859" customFormat="false" ht="14.25" hidden="true" customHeight="true" outlineLevel="0" collapsed="false"/>
    <row r="860" customFormat="false" ht="14.25" hidden="true" customHeight="true" outlineLevel="0" collapsed="false"/>
    <row r="861" customFormat="false" ht="14.25" hidden="true" customHeight="true" outlineLevel="0" collapsed="false"/>
    <row r="862" customFormat="false" ht="14.25" hidden="true" customHeight="true" outlineLevel="0" collapsed="false"/>
    <row r="863" customFormat="false" ht="14.25" hidden="true" customHeight="true" outlineLevel="0" collapsed="false"/>
    <row r="864" customFormat="false" ht="14.25" hidden="true" customHeight="true" outlineLevel="0" collapsed="false"/>
    <row r="865" customFormat="false" ht="14.25" hidden="true" customHeight="true" outlineLevel="0" collapsed="false"/>
    <row r="866" customFormat="false" ht="14.25" hidden="true" customHeight="true" outlineLevel="0" collapsed="false"/>
    <row r="867" customFormat="false" ht="14.25" hidden="true" customHeight="true" outlineLevel="0" collapsed="false"/>
    <row r="868" customFormat="false" ht="14.25" hidden="true" customHeight="true" outlineLevel="0" collapsed="false"/>
    <row r="869" customFormat="false" ht="14.25" hidden="true" customHeight="true" outlineLevel="0" collapsed="false"/>
    <row r="870" customFormat="false" ht="14.25" hidden="true" customHeight="true" outlineLevel="0" collapsed="false"/>
    <row r="871" customFormat="false" ht="14.25" hidden="true" customHeight="true" outlineLevel="0" collapsed="false"/>
    <row r="872" customFormat="false" ht="14.25" hidden="true" customHeight="true" outlineLevel="0" collapsed="false"/>
    <row r="873" customFormat="false" ht="14.25" hidden="true" customHeight="true" outlineLevel="0" collapsed="false"/>
    <row r="874" customFormat="false" ht="14.25" hidden="true" customHeight="true" outlineLevel="0" collapsed="false"/>
    <row r="875" customFormat="false" ht="14.25" hidden="true" customHeight="true" outlineLevel="0" collapsed="false"/>
    <row r="876" customFormat="false" ht="14.25" hidden="true" customHeight="true" outlineLevel="0" collapsed="false"/>
    <row r="877" customFormat="false" ht="14.25" hidden="true" customHeight="true" outlineLevel="0" collapsed="false"/>
    <row r="878" customFormat="false" ht="14.25" hidden="true" customHeight="true" outlineLevel="0" collapsed="false"/>
    <row r="879" customFormat="false" ht="14.25" hidden="true" customHeight="true" outlineLevel="0" collapsed="false"/>
    <row r="880" customFormat="false" ht="14.25" hidden="true" customHeight="true" outlineLevel="0" collapsed="false"/>
    <row r="881" customFormat="false" ht="14.25" hidden="true" customHeight="true" outlineLevel="0" collapsed="false"/>
    <row r="882" customFormat="false" ht="14.25" hidden="true" customHeight="true" outlineLevel="0" collapsed="false"/>
    <row r="883" customFormat="false" ht="14.25" hidden="true" customHeight="true" outlineLevel="0" collapsed="false"/>
    <row r="884" customFormat="false" ht="14.25" hidden="true" customHeight="true" outlineLevel="0" collapsed="false"/>
    <row r="885" customFormat="false" ht="14.25" hidden="true" customHeight="true" outlineLevel="0" collapsed="false"/>
    <row r="886" customFormat="false" ht="14.25" hidden="true" customHeight="true" outlineLevel="0" collapsed="false"/>
    <row r="887" customFormat="false" ht="14.25" hidden="true" customHeight="true" outlineLevel="0" collapsed="false"/>
    <row r="888" customFormat="false" ht="14.25" hidden="true" customHeight="true" outlineLevel="0" collapsed="false"/>
    <row r="889" customFormat="false" ht="14.25" hidden="true" customHeight="true" outlineLevel="0" collapsed="false"/>
    <row r="890" customFormat="false" ht="14.25" hidden="true" customHeight="true" outlineLevel="0" collapsed="false"/>
    <row r="891" customFormat="false" ht="14.25" hidden="true" customHeight="true" outlineLevel="0" collapsed="false"/>
    <row r="892" customFormat="false" ht="14.25" hidden="true" customHeight="true" outlineLevel="0" collapsed="false"/>
    <row r="893" customFormat="false" ht="14.25" hidden="true" customHeight="true" outlineLevel="0" collapsed="false"/>
    <row r="894" customFormat="false" ht="14.25" hidden="true" customHeight="true" outlineLevel="0" collapsed="false"/>
    <row r="895" customFormat="false" ht="14.25" hidden="true" customHeight="true" outlineLevel="0" collapsed="false"/>
    <row r="896" customFormat="false" ht="14.25" hidden="true" customHeight="true" outlineLevel="0" collapsed="false"/>
    <row r="897" customFormat="false" ht="14.25" hidden="true" customHeight="true" outlineLevel="0" collapsed="false"/>
    <row r="898" customFormat="false" ht="14.25" hidden="true" customHeight="true" outlineLevel="0" collapsed="false"/>
    <row r="899" customFormat="false" ht="14.25" hidden="true" customHeight="true" outlineLevel="0" collapsed="false"/>
    <row r="900" customFormat="false" ht="14.25" hidden="true" customHeight="true" outlineLevel="0" collapsed="false"/>
    <row r="901" customFormat="false" ht="14.25" hidden="true" customHeight="true" outlineLevel="0" collapsed="false"/>
    <row r="902" customFormat="false" ht="14.25" hidden="true" customHeight="true" outlineLevel="0" collapsed="false"/>
    <row r="903" customFormat="false" ht="14.25" hidden="true" customHeight="true" outlineLevel="0" collapsed="false"/>
    <row r="904" customFormat="false" ht="14.25" hidden="true" customHeight="true" outlineLevel="0" collapsed="false"/>
    <row r="905" customFormat="false" ht="14.25" hidden="true" customHeight="true" outlineLevel="0" collapsed="false"/>
    <row r="906" customFormat="false" ht="14.25" hidden="true" customHeight="true" outlineLevel="0" collapsed="false"/>
    <row r="907" customFormat="false" ht="14.25" hidden="true" customHeight="true" outlineLevel="0" collapsed="false"/>
    <row r="908" customFormat="false" ht="14.25" hidden="true" customHeight="true" outlineLevel="0" collapsed="false"/>
    <row r="909" customFormat="false" ht="14.25" hidden="true" customHeight="true" outlineLevel="0" collapsed="false"/>
    <row r="910" customFormat="false" ht="14.25" hidden="true" customHeight="true" outlineLevel="0" collapsed="false"/>
    <row r="911" customFormat="false" ht="14.25" hidden="true" customHeight="true" outlineLevel="0" collapsed="false"/>
    <row r="912" customFormat="false" ht="14.25" hidden="true" customHeight="true" outlineLevel="0" collapsed="false"/>
    <row r="913" customFormat="false" ht="14.25" hidden="true" customHeight="true" outlineLevel="0" collapsed="false"/>
    <row r="914" customFormat="false" ht="14.25" hidden="true" customHeight="true" outlineLevel="0" collapsed="false"/>
    <row r="915" customFormat="false" ht="14.25" hidden="true" customHeight="true" outlineLevel="0" collapsed="false"/>
    <row r="916" customFormat="false" ht="14.25" hidden="true" customHeight="true" outlineLevel="0" collapsed="false"/>
    <row r="917" customFormat="false" ht="14.25" hidden="true" customHeight="true" outlineLevel="0" collapsed="false"/>
    <row r="918" customFormat="false" ht="14.25" hidden="true" customHeight="true" outlineLevel="0" collapsed="false"/>
    <row r="919" customFormat="false" ht="14.25" hidden="true" customHeight="true" outlineLevel="0" collapsed="false"/>
    <row r="920" customFormat="false" ht="14.25" hidden="true" customHeight="true" outlineLevel="0" collapsed="false"/>
    <row r="921" customFormat="false" ht="14.25" hidden="true" customHeight="true" outlineLevel="0" collapsed="false"/>
    <row r="922" customFormat="false" ht="14.25" hidden="true" customHeight="true" outlineLevel="0" collapsed="false"/>
    <row r="923" customFormat="false" ht="14.25" hidden="true" customHeight="true" outlineLevel="0" collapsed="false"/>
    <row r="924" customFormat="false" ht="14.25" hidden="true" customHeight="true" outlineLevel="0" collapsed="false"/>
    <row r="925" customFormat="false" ht="14.25" hidden="true" customHeight="true" outlineLevel="0" collapsed="false"/>
    <row r="926" customFormat="false" ht="14.25" hidden="true" customHeight="true" outlineLevel="0" collapsed="false"/>
    <row r="927" customFormat="false" ht="14.25" hidden="true" customHeight="true" outlineLevel="0" collapsed="false"/>
    <row r="928" customFormat="false" ht="14.25" hidden="true" customHeight="true" outlineLevel="0" collapsed="false"/>
    <row r="929" customFormat="false" ht="14.25" hidden="true" customHeight="true" outlineLevel="0" collapsed="false"/>
    <row r="930" customFormat="false" ht="14.25" hidden="true" customHeight="true" outlineLevel="0" collapsed="false"/>
    <row r="931" customFormat="false" ht="14.25" hidden="true" customHeight="true" outlineLevel="0" collapsed="false"/>
    <row r="932" customFormat="false" ht="14.25" hidden="true" customHeight="true" outlineLevel="0" collapsed="false"/>
    <row r="933" customFormat="false" ht="14.25" hidden="true" customHeight="true" outlineLevel="0" collapsed="false"/>
    <row r="934" customFormat="false" ht="14.25" hidden="true" customHeight="true" outlineLevel="0" collapsed="false"/>
    <row r="935" customFormat="false" ht="14.25" hidden="true" customHeight="true" outlineLevel="0" collapsed="false"/>
    <row r="936" customFormat="false" ht="14.25" hidden="true" customHeight="true" outlineLevel="0" collapsed="false"/>
    <row r="937" customFormat="false" ht="14.25" hidden="true" customHeight="true" outlineLevel="0" collapsed="false"/>
    <row r="938" customFormat="false" ht="14.25" hidden="true" customHeight="true" outlineLevel="0" collapsed="false"/>
    <row r="939" customFormat="false" ht="14.25" hidden="true" customHeight="true" outlineLevel="0" collapsed="false"/>
    <row r="940" customFormat="false" ht="14.25" hidden="true" customHeight="true" outlineLevel="0" collapsed="false"/>
    <row r="941" customFormat="false" ht="14.25" hidden="true" customHeight="true" outlineLevel="0" collapsed="false"/>
    <row r="942" customFormat="false" ht="14.25" hidden="true" customHeight="true" outlineLevel="0" collapsed="false"/>
    <row r="943" customFormat="false" ht="14.25" hidden="true" customHeight="true" outlineLevel="0" collapsed="false"/>
    <row r="944" customFormat="false" ht="14.25" hidden="true" customHeight="true" outlineLevel="0" collapsed="false"/>
    <row r="945" customFormat="false" ht="14.25" hidden="true" customHeight="true" outlineLevel="0" collapsed="false"/>
    <row r="946" customFormat="false" ht="14.25" hidden="true" customHeight="true" outlineLevel="0" collapsed="false"/>
    <row r="947" customFormat="false" ht="14.25" hidden="true" customHeight="true" outlineLevel="0" collapsed="false"/>
    <row r="948" customFormat="false" ht="14.25" hidden="true" customHeight="true" outlineLevel="0" collapsed="false"/>
    <row r="949" customFormat="false" ht="14.25" hidden="true" customHeight="true" outlineLevel="0" collapsed="false"/>
    <row r="950" customFormat="false" ht="14.25" hidden="true" customHeight="true" outlineLevel="0" collapsed="false"/>
    <row r="951" customFormat="false" ht="14.25" hidden="true" customHeight="true" outlineLevel="0" collapsed="false"/>
    <row r="952" customFormat="false" ht="14.25" hidden="true" customHeight="true" outlineLevel="0" collapsed="false"/>
    <row r="953" customFormat="false" ht="14.25" hidden="true" customHeight="true" outlineLevel="0" collapsed="false"/>
    <row r="954" customFormat="false" ht="14.25" hidden="true" customHeight="true" outlineLevel="0" collapsed="false"/>
    <row r="955" customFormat="false" ht="14.25" hidden="true" customHeight="true" outlineLevel="0" collapsed="false"/>
    <row r="956" customFormat="false" ht="14.25" hidden="true" customHeight="true" outlineLevel="0" collapsed="false"/>
    <row r="957" customFormat="false" ht="14.25" hidden="true" customHeight="true" outlineLevel="0" collapsed="false"/>
    <row r="958" customFormat="false" ht="14.25" hidden="true" customHeight="true" outlineLevel="0" collapsed="false"/>
    <row r="959" customFormat="false" ht="14.25" hidden="true" customHeight="true" outlineLevel="0" collapsed="false"/>
    <row r="960" customFormat="false" ht="14.25" hidden="true" customHeight="true" outlineLevel="0" collapsed="false"/>
    <row r="961" customFormat="false" ht="14.25" hidden="true" customHeight="true" outlineLevel="0" collapsed="false"/>
    <row r="962" customFormat="false" ht="14.25" hidden="true" customHeight="true" outlineLevel="0" collapsed="false"/>
    <row r="963" customFormat="false" ht="14.25" hidden="true" customHeight="true" outlineLevel="0" collapsed="false"/>
    <row r="964" customFormat="false" ht="14.25" hidden="true" customHeight="true" outlineLevel="0" collapsed="false"/>
    <row r="965" customFormat="false" ht="14.25" hidden="true" customHeight="true" outlineLevel="0" collapsed="false"/>
    <row r="966" customFormat="false" ht="14.25" hidden="true" customHeight="true" outlineLevel="0" collapsed="false"/>
    <row r="967" customFormat="false" ht="14.25" hidden="true" customHeight="true" outlineLevel="0" collapsed="false"/>
    <row r="968" customFormat="false" ht="14.25" hidden="true" customHeight="true" outlineLevel="0" collapsed="false"/>
    <row r="969" customFormat="false" ht="14.25" hidden="true" customHeight="true" outlineLevel="0" collapsed="false"/>
    <row r="970" customFormat="false" ht="14.25" hidden="true" customHeight="true" outlineLevel="0" collapsed="false"/>
    <row r="971" customFormat="false" ht="14.25" hidden="true" customHeight="true" outlineLevel="0" collapsed="false"/>
    <row r="972" customFormat="false" ht="14.25" hidden="true" customHeight="true" outlineLevel="0" collapsed="false"/>
    <row r="973" customFormat="false" ht="14.25" hidden="true" customHeight="true" outlineLevel="0" collapsed="false"/>
    <row r="974" customFormat="false" ht="14.25" hidden="true" customHeight="true" outlineLevel="0" collapsed="false"/>
    <row r="975" customFormat="false" ht="14.25" hidden="true" customHeight="true" outlineLevel="0" collapsed="false"/>
    <row r="976" customFormat="false" ht="14.25" hidden="true" customHeight="true" outlineLevel="0" collapsed="false"/>
    <row r="977" customFormat="false" ht="14.25" hidden="true" customHeight="true" outlineLevel="0" collapsed="false"/>
    <row r="978" customFormat="false" ht="14.25" hidden="true" customHeight="true" outlineLevel="0" collapsed="false"/>
    <row r="979" customFormat="false" ht="14.25" hidden="true" customHeight="true" outlineLevel="0" collapsed="false"/>
    <row r="980" customFormat="false" ht="14.25" hidden="true" customHeight="true" outlineLevel="0" collapsed="false"/>
    <row r="981" customFormat="false" ht="14.25" hidden="true" customHeight="true" outlineLevel="0" collapsed="false"/>
    <row r="982" customFormat="false" ht="14.25" hidden="true" customHeight="true" outlineLevel="0" collapsed="false"/>
    <row r="983" customFormat="false" ht="14.25" hidden="true" customHeight="true" outlineLevel="0" collapsed="false"/>
    <row r="984" customFormat="false" ht="14.25" hidden="true" customHeight="true" outlineLevel="0" collapsed="false"/>
    <row r="985" customFormat="false" ht="14.25" hidden="true" customHeight="true" outlineLevel="0" collapsed="false"/>
    <row r="986" customFormat="false" ht="14.25" hidden="true" customHeight="true" outlineLevel="0" collapsed="false"/>
    <row r="987" customFormat="false" ht="14.25" hidden="true" customHeight="true" outlineLevel="0" collapsed="false"/>
    <row r="988" customFormat="false" ht="14.25" hidden="true" customHeight="true" outlineLevel="0" collapsed="false"/>
    <row r="989" customFormat="false" ht="14.25" hidden="true" customHeight="true" outlineLevel="0" collapsed="false"/>
    <row r="990" customFormat="false" ht="14.25" hidden="true" customHeight="true" outlineLevel="0" collapsed="false"/>
    <row r="991" customFormat="false" ht="14.25" hidden="true" customHeight="true" outlineLevel="0" collapsed="false"/>
    <row r="992" customFormat="false" ht="14.25" hidden="true" customHeight="true" outlineLevel="0" collapsed="false"/>
    <row r="993" customFormat="false" ht="14.25" hidden="true" customHeight="true" outlineLevel="0" collapsed="false"/>
    <row r="994" customFormat="false" ht="14.25" hidden="true" customHeight="true" outlineLevel="0" collapsed="false"/>
    <row r="995" customFormat="false" ht="14.25" hidden="true" customHeight="true" outlineLevel="0" collapsed="false"/>
    <row r="996" customFormat="false" ht="14.25" hidden="true" customHeight="true" outlineLevel="0" collapsed="false"/>
    <row r="997" customFormat="false" ht="14.25" hidden="true" customHeight="true" outlineLevel="0" collapsed="false"/>
    <row r="998" customFormat="false" ht="14.25" hidden="true" customHeight="true" outlineLevel="0" collapsed="false"/>
    <row r="999" customFormat="false" ht="14.25" hidden="true" customHeight="true" outlineLevel="0" collapsed="false"/>
    <row r="1000" customFormat="false" ht="14.25" hidden="true" customHeight="true" outlineLevel="0" collapsed="false"/>
    <row r="1001" customFormat="false" ht="14.25" hidden="true" customHeight="true" outlineLevel="0" collapsed="false"/>
    <row r="1002" customFormat="false" ht="14.25" hidden="true" customHeight="true" outlineLevel="0" collapsed="false"/>
    <row r="1003" customFormat="false" ht="14.25" hidden="true" customHeight="true" outlineLevel="0" collapsed="false"/>
  </sheetData>
  <mergeCells count="9">
    <mergeCell ref="B1:F2"/>
    <mergeCell ref="G1:L2"/>
    <mergeCell ref="B7:D7"/>
    <mergeCell ref="H7:L7"/>
    <mergeCell ref="B20:L20"/>
    <mergeCell ref="B24:D24"/>
    <mergeCell ref="B30:D30"/>
    <mergeCell ref="B32:D32"/>
    <mergeCell ref="B38:D38"/>
  </mergeCells>
  <conditionalFormatting sqref="F49">
    <cfRule type="cellIs" priority="2" operator="lessThan" aboveAverage="0" equalAverage="0" bottom="0" percent="0" rank="0" text="" dxfId="0">
      <formula>0</formula>
    </cfRule>
  </conditionalFormatting>
  <conditionalFormatting sqref="F49">
    <cfRule type="cellIs" priority="3" operator="greaterThan" aboveAverage="0" equalAverage="0" bottom="0" percent="0" rank="0" text="" dxfId="1">
      <formula>0</formula>
    </cfRule>
  </conditionalFormatting>
  <conditionalFormatting sqref="J10,J12,J14,J16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26" min="1" style="0" width="8.70918367346939"/>
    <col collapsed="false" hidden="false" max="1025" min="27" style="0" width="14.4285714285714"/>
  </cols>
  <sheetData>
    <row r="1" customFormat="false" ht="14.25" hidden="false" customHeight="true" outlineLevel="0" collapsed="false"/>
    <row r="2" customFormat="false" ht="14.25" hidden="false" customHeight="true" outlineLevel="0" collapsed="false"/>
    <row r="3" customFormat="false" ht="14.25" hidden="false" customHeight="true" outlineLevel="0" collapsed="false"/>
    <row r="4" customFormat="false" ht="14.25" hidden="false" customHeight="true" outlineLevel="0" collapsed="false"/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/>
    <row r="8" customFormat="false" ht="14.25" hidden="false" customHeight="true" outlineLevel="0" collapsed="false"/>
    <row r="9" customFormat="false" ht="14.25" hidden="false" customHeight="true" outlineLevel="0" collapsed="false"/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/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LibreOffice/4.3.7.2$MacOSX_x86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dcterms:modified xsi:type="dcterms:W3CDTF">2019-10-22T23:21:22Z</dcterms:modified>
  <cp:revision>1</cp:revision>
</cp:coreProperties>
</file>